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606"/>
  <workbookPr/>
  <mc:AlternateContent xmlns:mc="http://schemas.openxmlformats.org/markup-compatibility/2006">
    <mc:Choice Requires="x15">
      <x15ac:absPath xmlns:x15ac="http://schemas.microsoft.com/office/spreadsheetml/2010/11/ac" url="/Users/Neoma/Dropbox/Residential rating tool/WP 1 Tech Dev. and Support/ WP1.03 Detail Technical User Manual/Indicators/3 ECONOMIC/4 Universal Design/"/>
    </mc:Choice>
  </mc:AlternateContent>
  <bookViews>
    <workbookView xWindow="440" yWindow="540" windowWidth="27760" windowHeight="16240" tabRatio="500"/>
  </bookViews>
  <sheets>
    <sheet name="UD" sheetId="2" r:id="rId1"/>
  </sheets>
  <calcPr calcId="15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51" i="2" l="1"/>
  <c r="F50" i="2"/>
  <c r="F49" i="2"/>
  <c r="F48" i="2"/>
  <c r="F47" i="2"/>
  <c r="F46" i="2"/>
  <c r="F45" i="2"/>
  <c r="F44" i="2"/>
  <c r="F43" i="2"/>
  <c r="F41" i="2"/>
  <c r="F40" i="2"/>
  <c r="F39" i="2"/>
  <c r="F38" i="2"/>
  <c r="F37" i="2"/>
  <c r="F36" i="2"/>
  <c r="F35" i="2"/>
  <c r="F34" i="2"/>
  <c r="F33" i="2"/>
  <c r="F32" i="2"/>
  <c r="F31" i="2"/>
  <c r="F30" i="2"/>
  <c r="F29" i="2"/>
  <c r="F28" i="2"/>
  <c r="F27" i="2"/>
  <c r="F26" i="2"/>
  <c r="F25" i="2"/>
  <c r="F24" i="2"/>
  <c r="F22" i="2"/>
  <c r="F23" i="2"/>
  <c r="F21" i="2"/>
  <c r="F19" i="2"/>
  <c r="F18" i="2"/>
  <c r="F17" i="2"/>
  <c r="F16" i="2"/>
  <c r="F15" i="2"/>
  <c r="F14" i="2"/>
  <c r="F10" i="2"/>
  <c r="F11" i="2"/>
  <c r="F12" i="2"/>
  <c r="F13" i="2"/>
  <c r="F6" i="2"/>
  <c r="F8" i="2"/>
  <c r="F7" i="2"/>
  <c r="F53" i="2"/>
  <c r="E53" i="2"/>
</calcChain>
</file>

<file path=xl/sharedStrings.xml><?xml version="1.0" encoding="utf-8"?>
<sst xmlns="http://schemas.openxmlformats.org/spreadsheetml/2006/main" count="97" uniqueCount="54">
  <si>
    <t>TOTAL POINTS ACHIEVED:</t>
  </si>
  <si>
    <t>1. Home Location and Approach</t>
  </si>
  <si>
    <t xml:space="preserve">2. Entering and Moving Around </t>
  </si>
  <si>
    <t xml:space="preserve">3. Spaces for Living </t>
  </si>
  <si>
    <t xml:space="preserve">4. Elements and Systems </t>
  </si>
  <si>
    <t>YES</t>
  </si>
  <si>
    <t>NO</t>
  </si>
  <si>
    <t>NA</t>
  </si>
  <si>
    <t>SELECT HERE</t>
  </si>
  <si>
    <t>b) Provide a dropped kerb for ease of access onto the pavement</t>
  </si>
  <si>
    <t>c) Provide an ease of access to Home Front door - Ensure that paving within the property boundary is firm, non-slip and non-reflective</t>
  </si>
  <si>
    <t>a) Provide lighting to illuminate the door, the home number and location of the entry system separate to a P.I.R. light or general external light</t>
  </si>
  <si>
    <t>b) Provide porches or shelters at Front doors to provide improved weather protection at the door</t>
  </si>
  <si>
    <t>c) Provide different colours to Front Doors – Visual contrast and way finding</t>
  </si>
  <si>
    <t>d) Provide different colours to exteriors - way finding and break up of uniformity</t>
  </si>
  <si>
    <t>e) Plant at Front Door with scents and sounds to help guidance to door</t>
  </si>
  <si>
    <t>f) Provide wider doors both external and internal</t>
  </si>
  <si>
    <t>g) Provide an entrance door with a clear width of between 800mm and 850mm</t>
  </si>
  <si>
    <t>h) Entrance and hallway in the home: Provide space for storing outdoor wear, coats, shoes and bags</t>
  </si>
  <si>
    <t>i) Entrance and hallway in the home: Provide additional storage space for a buggy and/or shopping trolley</t>
  </si>
  <si>
    <t>j) Entrance and hallway in the home: Provide opening (slabbed over) in first floor for future installation of platform lift</t>
  </si>
  <si>
    <t>a) Living room: Ensure there is a living space at the same level as the entrance to the home</t>
  </si>
  <si>
    <t>b) Living room: Identify a location for a bed space at entrance level</t>
  </si>
  <si>
    <t>c) Living room: The living space should still be capable of functioning normally even with the bed space in use</t>
  </si>
  <si>
    <t>d) Living room: Flexible space in living rooms for social interaction</t>
  </si>
  <si>
    <t>e) Dining room: Locate the dining area within or immediately adjacent to the kitchen</t>
  </si>
  <si>
    <t>f) Dining room: If the dining table is in the living room, provide a table for occasional eating in the kitchen.</t>
  </si>
  <si>
    <t>g) Kitchens: Design the home so that the kitchen is not the main thoroughfare through the home</t>
  </si>
  <si>
    <t>h) Kitchens: Split level counters in Kitchen to allow people of different statures ease of use – discussion with tenant prior to installation to check if this is required</t>
  </si>
  <si>
    <t>i) Kitchens: Provide between 1200 – 1500mm between opposing work surfaces.</t>
  </si>
  <si>
    <t>j) Kitchens: Provide colour or tonal contrast on worktop counter edges, for handles and controls, between floor finish and walls, switches and sockets and their backgrounds</t>
  </si>
  <si>
    <t>k) Kitchens: Ensure switches and sockets are clearly visible and within reach</t>
  </si>
  <si>
    <t xml:space="preserve">l) Entry level toilet: Ensure all walls are constructed to be strong enough to take fittings and rails </t>
  </si>
  <si>
    <t>m) Entry level toilet: Make downstairs WC a Shower Wet Room - Provide below floor drainage and a drainage point. Provide level access for a future shower installation, with only very slight falls to the drain position</t>
  </si>
  <si>
    <t>n)  Entry level toilet: Tank floor and walls up to a height of 2000mm. Ensure ceiling plasterboard and light fittings are moisture resistant.</t>
  </si>
  <si>
    <t>o) Bedrooms: Locate the bathroom immediately adjacent to the main bedroom, with a full height door or 'soft spot' between them, for future installation of a door</t>
  </si>
  <si>
    <t>p) Bedrooms: Provide ‘hard spots’ in the ceiling at the main bedroom and at the main or adjacent bathroom, or continuous between the main bathroom and an adjacent bathroom to allow a hoist-track to be installed supported by the ceiling construction</t>
  </si>
  <si>
    <t>q) Bathrooms: All walls are constructed to be strong enough to take fittings and rails</t>
  </si>
  <si>
    <t>r) Bathrooms: Provide the potential for a hoist-track to be installed, supported by the ceiling construction</t>
  </si>
  <si>
    <t>s) Bathrooms: Tank floor and walls up to a height of 2000mm. Ensure ceiling plasterboard and light fittings are moisture resistant</t>
  </si>
  <si>
    <t>t) Bathrooms: Ensure that provision is made for future adaptation to a shower room for example by providing a capped outlet for future installation of a floor drain and tanking of walls and floors</t>
  </si>
  <si>
    <t>u) Bathrooms: Locate the bathroom immediately adjacent to the main bedroom, with a full height door or ‘soft spot’ between them</t>
  </si>
  <si>
    <t>a) Sockets, light switches and window sills at levels that are within easy reach and view for everyone</t>
  </si>
  <si>
    <t>b) Avoid locating any fittings less than 500mm from an internal corner</t>
  </si>
  <si>
    <t>c) Install two- or three-way switching as necessary</t>
  </si>
  <si>
    <t>d) Provide light switches to the bottom and top of stairs</t>
  </si>
  <si>
    <t>e) Details like lever door handles and taps that are easier to use for everyone, especially young children</t>
  </si>
  <si>
    <t>f) Provide power supply to internal doors, above and beside window heads and at skirting level to provide for future automatic devices, such as assisted door openers, ceiling hoists and automatic curtain/blind opening</t>
  </si>
  <si>
    <t>g) Easy control and use of systems and the capability to integrate smart energy efficiency, security systems, assistive technologies and entertainment systems</t>
  </si>
  <si>
    <t>h) Choice of materials and colour, with fittings and finishes that are easy to use, maintain and are attractively and smartly designed</t>
  </si>
  <si>
    <t>i) Optimised use of natural light, ventilation and energy efficiency</t>
  </si>
  <si>
    <t>UNIVERSAL DESIGN - CHECKLIST</t>
  </si>
  <si>
    <t>Person responsible for the checklist:</t>
  </si>
  <si>
    <t>a) Provide accessible car parking and good set down points / communal parking close to the home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</si>
</sst>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2"/>
      <color theme="1"/>
      <name val="Calibri"/>
      <family val="2"/>
      <scheme val="minor"/>
    </font>
    <font>
      <sz val="12"/>
      <color theme="1"/>
      <name val="Calibri"/>
      <family val="2"/>
      <scheme val="minor"/>
    </font>
    <font>
      <b/>
      <sz val="12"/>
      <color theme="0"/>
      <name val="Calibri"/>
      <family val="2"/>
      <scheme val="minor"/>
    </font>
    <font>
      <sz val="12"/>
      <color theme="0"/>
      <name val="Calibri"/>
      <family val="2"/>
      <scheme val="minor"/>
    </font>
    <font>
      <b/>
      <sz val="16"/>
      <color theme="0"/>
      <name val="Calibri"/>
      <family val="2"/>
      <scheme val="minor"/>
    </font>
    <font>
      <sz val="12"/>
      <name val="Calibri"/>
      <family val="2"/>
      <scheme val="minor"/>
    </font>
    <font>
      <b/>
      <sz val="12"/>
      <color rgb="FFFF0000"/>
      <name val="Calibri"/>
      <family val="2"/>
      <scheme val="minor"/>
    </font>
    <font>
      <u/>
      <sz val="12"/>
      <color theme="10"/>
      <name val="Calibri"/>
      <family val="2"/>
      <scheme val="minor"/>
    </font>
    <font>
      <b/>
      <sz val="16"/>
      <color theme="1"/>
      <name val="Calibri"/>
      <family val="2"/>
    </font>
    <font>
      <sz val="16"/>
      <color theme="1"/>
      <name val="Calibri"/>
      <family val="2"/>
    </font>
    <font>
      <b/>
      <sz val="16"/>
      <name val="Calibri"/>
      <family val="2"/>
      <scheme val="minor"/>
    </font>
    <font>
      <b/>
      <sz val="20"/>
      <color theme="0"/>
      <name val="Calibri"/>
      <family val="2"/>
      <scheme val="minor"/>
    </font>
    <font>
      <b/>
      <sz val="14"/>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
      <patternFill patternType="solid">
        <fgColor theme="6" tint="-0.249977111117893"/>
        <bgColor indexed="64"/>
      </patternFill>
    </fill>
    <fill>
      <patternFill patternType="solid">
        <fgColor theme="2"/>
        <bgColor indexed="64"/>
      </patternFill>
    </fill>
    <fill>
      <patternFill patternType="solid">
        <fgColor theme="0" tint="-0.499984740745262"/>
        <bgColor indexed="64"/>
      </patternFill>
    </fill>
    <fill>
      <patternFill patternType="solid">
        <fgColor rgb="FFFF2F92"/>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9300"/>
        <bgColor indexed="64"/>
      </patternFill>
    </fill>
    <fill>
      <patternFill patternType="solid">
        <fgColor theme="0"/>
        <bgColor indexed="64"/>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right style="medium">
        <color auto="1"/>
      </right>
      <top/>
      <bottom style="medium">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60">
    <xf numFmtId="0" fontId="0" fillId="0" borderId="0" xfId="0"/>
    <xf numFmtId="0" fontId="0" fillId="2" borderId="0" xfId="0" applyFill="1" applyAlignment="1">
      <alignment wrapText="1"/>
    </xf>
    <xf numFmtId="0" fontId="0" fillId="2" borderId="0" xfId="0" applyFill="1" applyBorder="1" applyAlignment="1" applyProtection="1">
      <alignment horizontal="center" wrapText="1"/>
    </xf>
    <xf numFmtId="0" fontId="0" fillId="2" borderId="0" xfId="0" applyFill="1" applyBorder="1" applyAlignment="1" applyProtection="1">
      <alignment wrapText="1"/>
    </xf>
    <xf numFmtId="0" fontId="0" fillId="2" borderId="0" xfId="0" applyFill="1" applyBorder="1" applyAlignment="1" applyProtection="1">
      <alignment horizontal="center" vertical="center" wrapText="1"/>
      <protection locked="0"/>
    </xf>
    <xf numFmtId="0" fontId="0" fillId="2" borderId="0" xfId="0" applyFill="1" applyBorder="1" applyAlignment="1" applyProtection="1">
      <alignment horizontal="center" wrapText="1"/>
      <protection locked="0"/>
    </xf>
    <xf numFmtId="0" fontId="0" fillId="3" borderId="0" xfId="0" applyFill="1" applyAlignment="1">
      <alignment wrapText="1"/>
    </xf>
    <xf numFmtId="0" fontId="0" fillId="2" borderId="0" xfId="0" applyFill="1" applyBorder="1" applyAlignment="1">
      <alignment wrapText="1"/>
    </xf>
    <xf numFmtId="0" fontId="0" fillId="2" borderId="0" xfId="0" applyFill="1" applyBorder="1" applyAlignment="1" applyProtection="1">
      <alignment vertical="center" wrapText="1"/>
    </xf>
    <xf numFmtId="0" fontId="3" fillId="2" borderId="4" xfId="0" applyFont="1" applyFill="1" applyBorder="1" applyAlignment="1" applyProtection="1">
      <alignment horizontal="center" wrapText="1"/>
    </xf>
    <xf numFmtId="0" fontId="0" fillId="2" borderId="0" xfId="0" applyFill="1" applyBorder="1" applyAlignment="1">
      <alignment vertical="center" wrapText="1"/>
    </xf>
    <xf numFmtId="0" fontId="0" fillId="0" borderId="9" xfId="0" applyBorder="1" applyAlignment="1">
      <alignment horizontal="center" vertical="center" wrapText="1"/>
    </xf>
    <xf numFmtId="0" fontId="0" fillId="2" borderId="0" xfId="0" applyFill="1" applyAlignment="1">
      <alignment horizontal="right" wrapText="1"/>
    </xf>
    <xf numFmtId="0" fontId="3" fillId="2" borderId="4" xfId="0" applyFont="1" applyFill="1" applyBorder="1" applyAlignment="1" applyProtection="1">
      <alignment horizontal="right" wrapText="1"/>
    </xf>
    <xf numFmtId="0" fontId="7" fillId="5" borderId="4" xfId="2" applyFill="1" applyBorder="1" applyAlignment="1">
      <alignment horizontal="right" wrapText="1"/>
    </xf>
    <xf numFmtId="0" fontId="5" fillId="5" borderId="0" xfId="0" applyFont="1" applyFill="1" applyBorder="1" applyAlignment="1">
      <alignment vertical="center" wrapText="1"/>
    </xf>
    <xf numFmtId="0" fontId="0" fillId="5" borderId="5" xfId="0" applyFill="1" applyBorder="1" applyAlignment="1">
      <alignment horizontal="center" vertical="center" wrapText="1"/>
    </xf>
    <xf numFmtId="0" fontId="0" fillId="2" borderId="0" xfId="0" applyFill="1" applyBorder="1" applyAlignment="1">
      <alignment horizontal="right" vertical="center" wrapText="1"/>
    </xf>
    <xf numFmtId="0" fontId="0" fillId="2" borderId="0" xfId="0" applyFill="1" applyBorder="1" applyAlignment="1" applyProtection="1">
      <alignment horizontal="right" wrapText="1"/>
      <protection locked="0"/>
    </xf>
    <xf numFmtId="0" fontId="0" fillId="3" borderId="0" xfId="0" applyFill="1" applyAlignment="1">
      <alignment horizontal="right" wrapText="1"/>
    </xf>
    <xf numFmtId="0" fontId="2" fillId="5" borderId="6" xfId="0" applyFont="1" applyFill="1" applyBorder="1" applyAlignment="1">
      <alignment vertical="center" wrapText="1"/>
    </xf>
    <xf numFmtId="0" fontId="8" fillId="5" borderId="10" xfId="0" applyFont="1" applyFill="1" applyBorder="1" applyAlignment="1">
      <alignment horizontal="right" wrapText="1"/>
    </xf>
    <xf numFmtId="0" fontId="2" fillId="2" borderId="0" xfId="0" applyFont="1" applyFill="1" applyBorder="1" applyAlignment="1">
      <alignment vertical="center" wrapText="1"/>
    </xf>
    <xf numFmtId="0" fontId="8" fillId="2" borderId="0" xfId="0" applyFont="1" applyFill="1" applyBorder="1" applyAlignment="1">
      <alignment horizontal="right" wrapText="1"/>
    </xf>
    <xf numFmtId="0" fontId="9" fillId="2" borderId="0" xfId="0" applyFont="1" applyFill="1" applyBorder="1" applyAlignment="1">
      <alignment horizontal="center" vertical="center"/>
    </xf>
    <xf numFmtId="0" fontId="0" fillId="2" borderId="0" xfId="0" applyFill="1" applyAlignment="1">
      <alignment horizontal="center" vertical="center" wrapText="1"/>
    </xf>
    <xf numFmtId="1" fontId="0" fillId="2" borderId="0" xfId="0" applyNumberFormat="1" applyFill="1" applyAlignment="1">
      <alignment wrapText="1"/>
    </xf>
    <xf numFmtId="1" fontId="9" fillId="5" borderId="11" xfId="0" applyNumberFormat="1" applyFont="1" applyFill="1" applyBorder="1" applyAlignment="1">
      <alignment horizontal="center" vertical="center"/>
    </xf>
    <xf numFmtId="0" fontId="0" fillId="6" borderId="0" xfId="0" applyFill="1"/>
    <xf numFmtId="0" fontId="2" fillId="2" borderId="0" xfId="0" applyFont="1" applyFill="1" applyBorder="1" applyAlignment="1">
      <alignment horizontal="center" vertical="center" wrapText="1"/>
    </xf>
    <xf numFmtId="0" fontId="4" fillId="11" borderId="0" xfId="0" applyFont="1" applyFill="1" applyBorder="1" applyAlignment="1" applyProtection="1">
      <alignment horizontal="center" vertical="center" wrapText="1"/>
    </xf>
    <xf numFmtId="0" fontId="3" fillId="2" borderId="6" xfId="0" applyFont="1" applyFill="1" applyBorder="1" applyAlignment="1" applyProtection="1">
      <alignment horizontal="center" wrapText="1"/>
    </xf>
    <xf numFmtId="1" fontId="3" fillId="11" borderId="5" xfId="1" applyNumberFormat="1" applyFont="1" applyFill="1" applyBorder="1" applyAlignment="1" applyProtection="1">
      <alignment wrapText="1"/>
    </xf>
    <xf numFmtId="0" fontId="2" fillId="2" borderId="4" xfId="0" applyFont="1" applyFill="1" applyBorder="1" applyAlignment="1" applyProtection="1">
      <alignment horizontal="center" vertical="center" wrapText="1"/>
    </xf>
    <xf numFmtId="1" fontId="9" fillId="2" borderId="0" xfId="0" applyNumberFormat="1" applyFont="1" applyFill="1" applyBorder="1" applyAlignment="1">
      <alignment horizontal="center" vertical="center"/>
    </xf>
    <xf numFmtId="0" fontId="3" fillId="2" borderId="0" xfId="0" applyFont="1" applyFill="1" applyBorder="1" applyAlignment="1" applyProtection="1">
      <alignment horizontal="center" wrapText="1"/>
    </xf>
    <xf numFmtId="0" fontId="0" fillId="6" borderId="0" xfId="0" applyFill="1" applyBorder="1"/>
    <xf numFmtId="0" fontId="5" fillId="2" borderId="0" xfId="0" applyFont="1" applyFill="1" applyBorder="1" applyAlignment="1" applyProtection="1">
      <alignment wrapText="1"/>
    </xf>
    <xf numFmtId="0" fontId="8" fillId="11" borderId="8" xfId="0" applyFont="1" applyFill="1" applyBorder="1" applyAlignment="1">
      <alignment horizontal="right" wrapText="1"/>
    </xf>
    <xf numFmtId="0" fontId="12" fillId="2" borderId="0" xfId="0" applyFont="1" applyFill="1" applyBorder="1" applyAlignment="1" applyProtection="1">
      <alignment horizontal="center" vertical="center" wrapText="1"/>
    </xf>
    <xf numFmtId="0" fontId="5" fillId="5" borderId="7" xfId="0" applyFont="1" applyFill="1" applyBorder="1" applyAlignment="1">
      <alignment horizontal="left" vertical="center" wrapText="1"/>
    </xf>
    <xf numFmtId="0" fontId="5" fillId="5" borderId="8" xfId="0" applyFont="1" applyFill="1" applyBorder="1" applyAlignment="1">
      <alignment horizontal="left" vertical="center" wrapText="1"/>
    </xf>
    <xf numFmtId="0" fontId="11" fillId="4" borderId="1"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3" xfId="0" applyFont="1" applyFill="1" applyBorder="1" applyAlignment="1" applyProtection="1">
      <alignment horizontal="center" vertical="center" wrapText="1"/>
    </xf>
    <xf numFmtId="0" fontId="10" fillId="10" borderId="14" xfId="0" applyFont="1" applyFill="1" applyBorder="1" applyAlignment="1">
      <alignment horizontal="left" vertical="center" wrapText="1"/>
    </xf>
    <xf numFmtId="0" fontId="10" fillId="10" borderId="13" xfId="0" applyFont="1" applyFill="1" applyBorder="1" applyAlignment="1">
      <alignment horizontal="left" vertical="center" wrapText="1"/>
    </xf>
    <xf numFmtId="0" fontId="10" fillId="10" borderId="12" xfId="0" applyFont="1" applyFill="1" applyBorder="1" applyAlignment="1">
      <alignment horizontal="left" vertical="center" wrapText="1"/>
    </xf>
    <xf numFmtId="0" fontId="10" fillId="9" borderId="14" xfId="0" applyFont="1" applyFill="1" applyBorder="1" applyAlignment="1">
      <alignment horizontal="left" vertical="center" wrapText="1"/>
    </xf>
    <xf numFmtId="0" fontId="10" fillId="9" borderId="13" xfId="0" applyFont="1" applyFill="1" applyBorder="1" applyAlignment="1">
      <alignment horizontal="left" vertical="center" wrapText="1"/>
    </xf>
    <xf numFmtId="0" fontId="10" fillId="9" borderId="12" xfId="0" applyFont="1" applyFill="1" applyBorder="1" applyAlignment="1">
      <alignment horizontal="left" vertical="center" wrapText="1"/>
    </xf>
    <xf numFmtId="0" fontId="6" fillId="5" borderId="1" xfId="0" applyFont="1" applyFill="1" applyBorder="1" applyAlignment="1" applyProtection="1">
      <alignment horizontal="center" vertical="center" wrapText="1"/>
    </xf>
    <xf numFmtId="0" fontId="6" fillId="5" borderId="2" xfId="0" applyFont="1" applyFill="1" applyBorder="1" applyAlignment="1" applyProtection="1">
      <alignment horizontal="center" vertical="center" wrapText="1"/>
    </xf>
    <xf numFmtId="0" fontId="6" fillId="5" borderId="3" xfId="0" applyFont="1" applyFill="1" applyBorder="1" applyAlignment="1" applyProtection="1">
      <alignment horizontal="center" vertical="center" wrapText="1"/>
    </xf>
    <xf numFmtId="0" fontId="10" fillId="8" borderId="14" xfId="0" applyFont="1" applyFill="1" applyBorder="1" applyAlignment="1">
      <alignment horizontal="left" vertical="center" wrapText="1"/>
    </xf>
    <xf numFmtId="0" fontId="10" fillId="8" borderId="13" xfId="0" applyFont="1" applyFill="1" applyBorder="1" applyAlignment="1">
      <alignment horizontal="left" vertical="center" wrapText="1"/>
    </xf>
    <xf numFmtId="0" fontId="10" fillId="8" borderId="12" xfId="0" applyFont="1" applyFill="1" applyBorder="1" applyAlignment="1">
      <alignment horizontal="left" vertical="center" wrapText="1"/>
    </xf>
    <xf numFmtId="0" fontId="10" fillId="7" borderId="14" xfId="0" applyFont="1" applyFill="1" applyBorder="1" applyAlignment="1">
      <alignment horizontal="left" vertical="center" wrapText="1"/>
    </xf>
    <xf numFmtId="0" fontId="10" fillId="7" borderId="13" xfId="0" applyFont="1" applyFill="1" applyBorder="1" applyAlignment="1">
      <alignment horizontal="left" vertical="center" wrapText="1"/>
    </xf>
    <xf numFmtId="0" fontId="10" fillId="7" borderId="12" xfId="0" applyFont="1" applyFill="1" applyBorder="1" applyAlignment="1">
      <alignment horizontal="left" vertical="center" wrapText="1"/>
    </xf>
  </cellXfs>
  <cellStyles count="3">
    <cellStyle name="Hyperlink" xfId="2" builtinId="8"/>
    <cellStyle name="Normal" xfId="0" builtinId="0"/>
    <cellStyle name="Percent 2" xfId="1"/>
  </cellStyles>
  <dxfs count="0"/>
  <tableStyles count="0" defaultTableStyle="TableStyleMedium9" defaultPivotStyle="PivotStyleMedium7"/>
  <colors>
    <mruColors>
      <color rgb="FFFF9300"/>
      <color rgb="FFFF2F92"/>
      <color rgb="FFD75AE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4" Type="http://schemas.openxmlformats.org/officeDocument/2006/relationships/image" Target="../media/image4.png"/><Relationship Id="rId1" Type="http://schemas.openxmlformats.org/officeDocument/2006/relationships/image" Target="../media/image1.png"/><Relationship Id="rId2"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190500</xdr:colOff>
      <xdr:row>2</xdr:row>
      <xdr:rowOff>12700</xdr:rowOff>
    </xdr:from>
    <xdr:to>
      <xdr:col>2</xdr:col>
      <xdr:colOff>1308100</xdr:colOff>
      <xdr:row>2</xdr:row>
      <xdr:rowOff>1145797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 y="685800"/>
          <a:ext cx="1117600" cy="1133097"/>
        </a:xfrm>
        <a:prstGeom prst="rect">
          <a:avLst/>
        </a:prstGeom>
      </xdr:spPr>
    </xdr:pic>
    <xdr:clientData/>
  </xdr:twoCellAnchor>
  <xdr:twoCellAnchor editAs="oneCell">
    <xdr:from>
      <xdr:col>3</xdr:col>
      <xdr:colOff>1739900</xdr:colOff>
      <xdr:row>2</xdr:row>
      <xdr:rowOff>63500</xdr:rowOff>
    </xdr:from>
    <xdr:to>
      <xdr:col>4</xdr:col>
      <xdr:colOff>914755</xdr:colOff>
      <xdr:row>2</xdr:row>
      <xdr:rowOff>1002635</xdr:rowOff>
    </xdr:to>
    <xdr:pic>
      <xdr:nvPicPr>
        <xdr:cNvPr id="3" name="Picture 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81700" y="736600"/>
          <a:ext cx="2959455" cy="939135"/>
        </a:xfrm>
        <a:prstGeom prst="rect">
          <a:avLst/>
        </a:prstGeom>
        <a:solidFill>
          <a:srgbClr val="FFFFFF"/>
        </a:solidFill>
        <a:ln w="12700">
          <a:solidFill>
            <a:srgbClr val="000000"/>
          </a:solidFill>
          <a:miter lim="800000"/>
          <a:headEnd/>
          <a:tailEnd/>
        </a:ln>
      </xdr:spPr>
    </xdr:pic>
    <xdr:clientData/>
  </xdr:twoCellAnchor>
  <xdr:twoCellAnchor editAs="oneCell">
    <xdr:from>
      <xdr:col>2</xdr:col>
      <xdr:colOff>3365500</xdr:colOff>
      <xdr:row>2</xdr:row>
      <xdr:rowOff>88900</xdr:rowOff>
    </xdr:from>
    <xdr:to>
      <xdr:col>3</xdr:col>
      <xdr:colOff>1346835</xdr:colOff>
      <xdr:row>2</xdr:row>
      <xdr:rowOff>1000125</xdr:rowOff>
    </xdr:to>
    <xdr:pic>
      <xdr:nvPicPr>
        <xdr:cNvPr id="4" name="Picture 3"/>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22700" y="762000"/>
          <a:ext cx="1765935" cy="911225"/>
        </a:xfrm>
        <a:prstGeom prst="rect">
          <a:avLst/>
        </a:prstGeom>
      </xdr:spPr>
    </xdr:pic>
    <xdr:clientData/>
  </xdr:twoCellAnchor>
  <xdr:twoCellAnchor editAs="oneCell">
    <xdr:from>
      <xdr:col>2</xdr:col>
      <xdr:colOff>2032000</xdr:colOff>
      <xdr:row>2</xdr:row>
      <xdr:rowOff>88900</xdr:rowOff>
    </xdr:from>
    <xdr:to>
      <xdr:col>2</xdr:col>
      <xdr:colOff>2967355</xdr:colOff>
      <xdr:row>2</xdr:row>
      <xdr:rowOff>1038860</xdr:rowOff>
    </xdr:to>
    <xdr:pic>
      <xdr:nvPicPr>
        <xdr:cNvPr id="5" name="Picture 4"/>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489200" y="762000"/>
          <a:ext cx="935355" cy="9499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H887"/>
  <sheetViews>
    <sheetView tabSelected="1" workbookViewId="0">
      <selection activeCell="C7" sqref="C7:D7"/>
    </sheetView>
  </sheetViews>
  <sheetFormatPr baseColWidth="10" defaultRowHeight="16" x14ac:dyDescent="0.2"/>
  <cols>
    <col min="1" max="2" width="3" customWidth="1"/>
    <col min="3" max="4" width="49.6640625" customWidth="1"/>
    <col min="5" max="5" width="13.33203125" customWidth="1"/>
    <col min="6" max="6" width="0.33203125" customWidth="1"/>
    <col min="7" max="7" width="6.33203125" customWidth="1"/>
    <col min="8" max="8" width="0.1640625" customWidth="1"/>
  </cols>
  <sheetData>
    <row r="1" spans="1:8" s="6" customFormat="1" ht="18" customHeight="1" thickBot="1" x14ac:dyDescent="0.25">
      <c r="A1" s="1"/>
      <c r="B1" s="2"/>
      <c r="C1" s="2"/>
      <c r="D1" s="8"/>
      <c r="E1" s="3"/>
      <c r="F1" s="1" t="s">
        <v>8</v>
      </c>
      <c r="G1" s="4"/>
      <c r="H1" s="5"/>
    </row>
    <row r="2" spans="1:8" s="6" customFormat="1" ht="35" customHeight="1" x14ac:dyDescent="0.2">
      <c r="A2" s="1"/>
      <c r="B2" s="42" t="s">
        <v>51</v>
      </c>
      <c r="C2" s="43"/>
      <c r="D2" s="43"/>
      <c r="E2" s="44"/>
      <c r="F2" s="25" t="s">
        <v>5</v>
      </c>
      <c r="G2" s="29"/>
      <c r="H2" s="5"/>
    </row>
    <row r="3" spans="1:8" s="6" customFormat="1" ht="94" customHeight="1" thickBot="1" x14ac:dyDescent="0.25">
      <c r="A3" s="1"/>
      <c r="B3" s="33"/>
      <c r="C3" s="30"/>
      <c r="D3" s="30"/>
      <c r="E3" s="32"/>
      <c r="F3" s="25" t="s">
        <v>6</v>
      </c>
      <c r="G3" s="29"/>
      <c r="H3" s="5"/>
    </row>
    <row r="4" spans="1:8" s="6" customFormat="1" ht="16" customHeight="1" x14ac:dyDescent="0.2">
      <c r="A4" s="1"/>
      <c r="B4" s="9"/>
      <c r="C4" s="51"/>
      <c r="D4" s="52"/>
      <c r="E4" s="53"/>
      <c r="F4" s="25" t="s">
        <v>7</v>
      </c>
      <c r="G4" s="10"/>
      <c r="H4" s="5"/>
    </row>
    <row r="5" spans="1:8" s="6" customFormat="1" ht="27.75" customHeight="1" x14ac:dyDescent="0.2">
      <c r="A5" s="1"/>
      <c r="B5" s="9"/>
      <c r="C5" s="57" t="s">
        <v>1</v>
      </c>
      <c r="D5" s="58"/>
      <c r="E5" s="59"/>
      <c r="F5" s="1"/>
      <c r="G5" s="10"/>
      <c r="H5" s="5"/>
    </row>
    <row r="6" spans="1:8" s="6" customFormat="1" ht="32" customHeight="1" x14ac:dyDescent="0.2">
      <c r="A6" s="1"/>
      <c r="B6" s="9"/>
      <c r="C6" s="40" t="s">
        <v>53</v>
      </c>
      <c r="D6" s="41"/>
      <c r="E6" s="11" t="s">
        <v>8</v>
      </c>
      <c r="F6" s="1">
        <f>IF(E6="yes", 1, 0)</f>
        <v>0</v>
      </c>
      <c r="G6" s="10"/>
      <c r="H6" s="5"/>
    </row>
    <row r="7" spans="1:8" s="6" customFormat="1" ht="36" customHeight="1" x14ac:dyDescent="0.2">
      <c r="A7" s="1"/>
      <c r="B7" s="9"/>
      <c r="C7" s="40" t="s">
        <v>9</v>
      </c>
      <c r="D7" s="41"/>
      <c r="E7" s="11" t="s">
        <v>8</v>
      </c>
      <c r="F7" s="1">
        <f t="shared" ref="F7:F45" si="0">IF(E7="yes", 1, 0)</f>
        <v>0</v>
      </c>
      <c r="G7" s="10"/>
      <c r="H7" s="5"/>
    </row>
    <row r="8" spans="1:8" s="6" customFormat="1" ht="32" customHeight="1" x14ac:dyDescent="0.2">
      <c r="A8" s="1"/>
      <c r="B8" s="9"/>
      <c r="C8" s="40" t="s">
        <v>10</v>
      </c>
      <c r="D8" s="41"/>
      <c r="E8" s="11" t="s">
        <v>8</v>
      </c>
      <c r="F8" s="1">
        <f t="shared" si="0"/>
        <v>0</v>
      </c>
      <c r="G8" s="10"/>
      <c r="H8" s="5"/>
    </row>
    <row r="9" spans="1:8" s="6" customFormat="1" ht="27.75" customHeight="1" x14ac:dyDescent="0.2">
      <c r="A9" s="1"/>
      <c r="B9" s="9"/>
      <c r="C9" s="54" t="s">
        <v>2</v>
      </c>
      <c r="D9" s="55"/>
      <c r="E9" s="56"/>
      <c r="F9" s="1"/>
      <c r="G9" s="10"/>
      <c r="H9" s="5"/>
    </row>
    <row r="10" spans="1:8" s="6" customFormat="1" ht="32" customHeight="1" x14ac:dyDescent="0.2">
      <c r="A10" s="1"/>
      <c r="B10" s="9"/>
      <c r="C10" s="40" t="s">
        <v>11</v>
      </c>
      <c r="D10" s="41"/>
      <c r="E10" s="11" t="s">
        <v>8</v>
      </c>
      <c r="F10" s="1">
        <f t="shared" si="0"/>
        <v>0</v>
      </c>
      <c r="G10" s="10"/>
      <c r="H10" s="5"/>
    </row>
    <row r="11" spans="1:8" s="6" customFormat="1" ht="27.75" customHeight="1" x14ac:dyDescent="0.2">
      <c r="A11" s="1"/>
      <c r="B11" s="9"/>
      <c r="C11" s="40" t="s">
        <v>12</v>
      </c>
      <c r="D11" s="41"/>
      <c r="E11" s="11" t="s">
        <v>8</v>
      </c>
      <c r="F11" s="1">
        <f t="shared" si="0"/>
        <v>0</v>
      </c>
      <c r="G11" s="10"/>
      <c r="H11" s="5"/>
    </row>
    <row r="12" spans="1:8" s="6" customFormat="1" ht="27.75" customHeight="1" x14ac:dyDescent="0.2">
      <c r="A12" s="1"/>
      <c r="B12" s="9"/>
      <c r="C12" s="40" t="s">
        <v>13</v>
      </c>
      <c r="D12" s="41"/>
      <c r="E12" s="11" t="s">
        <v>8</v>
      </c>
      <c r="F12" s="1">
        <f t="shared" si="0"/>
        <v>0</v>
      </c>
      <c r="G12" s="10"/>
      <c r="H12" s="5"/>
    </row>
    <row r="13" spans="1:8" s="6" customFormat="1" ht="34" customHeight="1" x14ac:dyDescent="0.2">
      <c r="A13" s="1"/>
      <c r="B13" s="9"/>
      <c r="C13" s="40" t="s">
        <v>14</v>
      </c>
      <c r="D13" s="41"/>
      <c r="E13" s="11" t="s">
        <v>8</v>
      </c>
      <c r="F13" s="1">
        <f t="shared" si="0"/>
        <v>0</v>
      </c>
      <c r="G13" s="10"/>
      <c r="H13" s="5"/>
    </row>
    <row r="14" spans="1:8" s="6" customFormat="1" ht="27.75" customHeight="1" x14ac:dyDescent="0.2">
      <c r="A14" s="1"/>
      <c r="B14" s="9"/>
      <c r="C14" s="40" t="s">
        <v>15</v>
      </c>
      <c r="D14" s="41"/>
      <c r="E14" s="11" t="s">
        <v>8</v>
      </c>
      <c r="F14" s="1">
        <f t="shared" si="0"/>
        <v>0</v>
      </c>
      <c r="G14" s="10"/>
      <c r="H14" s="5"/>
    </row>
    <row r="15" spans="1:8" s="6" customFormat="1" ht="27.75" customHeight="1" x14ac:dyDescent="0.2">
      <c r="A15" s="1"/>
      <c r="B15" s="9"/>
      <c r="C15" s="40" t="s">
        <v>16</v>
      </c>
      <c r="D15" s="41"/>
      <c r="E15" s="11" t="s">
        <v>8</v>
      </c>
      <c r="F15" s="1">
        <f t="shared" si="0"/>
        <v>0</v>
      </c>
      <c r="G15" s="10"/>
      <c r="H15" s="5"/>
    </row>
    <row r="16" spans="1:8" s="6" customFormat="1" ht="34" customHeight="1" x14ac:dyDescent="0.2">
      <c r="A16" s="1"/>
      <c r="B16" s="9"/>
      <c r="C16" s="40" t="s">
        <v>17</v>
      </c>
      <c r="D16" s="41"/>
      <c r="E16" s="11" t="s">
        <v>8</v>
      </c>
      <c r="F16" s="1">
        <f t="shared" si="0"/>
        <v>0</v>
      </c>
      <c r="G16" s="10"/>
      <c r="H16" s="5"/>
    </row>
    <row r="17" spans="1:8" s="6" customFormat="1" ht="34" customHeight="1" x14ac:dyDescent="0.2">
      <c r="A17" s="1"/>
      <c r="B17" s="9"/>
      <c r="C17" s="40" t="s">
        <v>18</v>
      </c>
      <c r="D17" s="41"/>
      <c r="E17" s="11" t="s">
        <v>8</v>
      </c>
      <c r="F17" s="1">
        <f t="shared" ref="F17" si="1">IF(E17="yes", 1, 0)</f>
        <v>0</v>
      </c>
      <c r="G17" s="10"/>
      <c r="H17" s="5"/>
    </row>
    <row r="18" spans="1:8" s="6" customFormat="1" ht="34" customHeight="1" x14ac:dyDescent="0.2">
      <c r="A18" s="1"/>
      <c r="B18" s="9"/>
      <c r="C18" s="40" t="s">
        <v>19</v>
      </c>
      <c r="D18" s="41"/>
      <c r="E18" s="11" t="s">
        <v>8</v>
      </c>
      <c r="F18" s="1">
        <f t="shared" ref="F18:F19" si="2">IF(E18="yes", 1, 0)</f>
        <v>0</v>
      </c>
      <c r="G18" s="10"/>
      <c r="H18" s="5"/>
    </row>
    <row r="19" spans="1:8" s="6" customFormat="1" ht="34" customHeight="1" x14ac:dyDescent="0.2">
      <c r="A19" s="1"/>
      <c r="B19" s="9"/>
      <c r="C19" s="40" t="s">
        <v>20</v>
      </c>
      <c r="D19" s="41"/>
      <c r="E19" s="11" t="s">
        <v>8</v>
      </c>
      <c r="F19" s="1">
        <f t="shared" si="2"/>
        <v>0</v>
      </c>
      <c r="G19" s="10"/>
      <c r="H19" s="5"/>
    </row>
    <row r="20" spans="1:8" s="6" customFormat="1" ht="27.75" customHeight="1" x14ac:dyDescent="0.2">
      <c r="A20" s="1"/>
      <c r="B20" s="9"/>
      <c r="C20" s="48" t="s">
        <v>3</v>
      </c>
      <c r="D20" s="49"/>
      <c r="E20" s="50"/>
      <c r="F20" s="1"/>
      <c r="G20" s="10"/>
      <c r="H20" s="5"/>
    </row>
    <row r="21" spans="1:8" s="6" customFormat="1" ht="32" customHeight="1" x14ac:dyDescent="0.2">
      <c r="A21" s="1"/>
      <c r="B21" s="9"/>
      <c r="C21" s="40" t="s">
        <v>21</v>
      </c>
      <c r="D21" s="41"/>
      <c r="E21" s="11" t="s">
        <v>8</v>
      </c>
      <c r="F21" s="1">
        <f t="shared" si="0"/>
        <v>0</v>
      </c>
      <c r="G21" s="10"/>
      <c r="H21" s="5"/>
    </row>
    <row r="22" spans="1:8" s="6" customFormat="1" ht="39" customHeight="1" x14ac:dyDescent="0.2">
      <c r="A22" s="1"/>
      <c r="B22" s="9"/>
      <c r="C22" s="40" t="s">
        <v>22</v>
      </c>
      <c r="D22" s="41"/>
      <c r="E22" s="11" t="s">
        <v>8</v>
      </c>
      <c r="F22" s="1">
        <f t="shared" si="0"/>
        <v>0</v>
      </c>
      <c r="G22" s="10"/>
      <c r="H22" s="5"/>
    </row>
    <row r="23" spans="1:8" s="6" customFormat="1" ht="27.75" customHeight="1" x14ac:dyDescent="0.2">
      <c r="A23" s="1"/>
      <c r="B23" s="9"/>
      <c r="C23" s="40" t="s">
        <v>23</v>
      </c>
      <c r="D23" s="41"/>
      <c r="E23" s="11" t="s">
        <v>8</v>
      </c>
      <c r="F23" s="1">
        <f t="shared" si="0"/>
        <v>0</v>
      </c>
      <c r="G23" s="10"/>
      <c r="H23" s="5"/>
    </row>
    <row r="24" spans="1:8" s="6" customFormat="1" ht="34" customHeight="1" x14ac:dyDescent="0.2">
      <c r="A24" s="1"/>
      <c r="B24" s="9"/>
      <c r="C24" s="40" t="s">
        <v>24</v>
      </c>
      <c r="D24" s="41"/>
      <c r="E24" s="11" t="s">
        <v>8</v>
      </c>
      <c r="F24" s="1">
        <f t="shared" si="0"/>
        <v>0</v>
      </c>
      <c r="G24" s="10"/>
      <c r="H24" s="5"/>
    </row>
    <row r="25" spans="1:8" s="6" customFormat="1" ht="27.75" customHeight="1" x14ac:dyDescent="0.2">
      <c r="A25" s="1"/>
      <c r="B25" s="9"/>
      <c r="C25" s="40" t="s">
        <v>25</v>
      </c>
      <c r="D25" s="41"/>
      <c r="E25" s="11" t="s">
        <v>8</v>
      </c>
      <c r="F25" s="1">
        <f t="shared" si="0"/>
        <v>0</v>
      </c>
      <c r="G25" s="10"/>
      <c r="H25" s="5"/>
    </row>
    <row r="26" spans="1:8" s="6" customFormat="1" ht="27.75" customHeight="1" x14ac:dyDescent="0.2">
      <c r="A26" s="1"/>
      <c r="B26" s="9"/>
      <c r="C26" s="40" t="s">
        <v>26</v>
      </c>
      <c r="D26" s="41"/>
      <c r="E26" s="11" t="s">
        <v>8</v>
      </c>
      <c r="F26" s="1">
        <f t="shared" si="0"/>
        <v>0</v>
      </c>
      <c r="G26" s="10"/>
      <c r="H26" s="5"/>
    </row>
    <row r="27" spans="1:8" s="6" customFormat="1" ht="34" customHeight="1" x14ac:dyDescent="0.2">
      <c r="A27" s="1"/>
      <c r="B27" s="9"/>
      <c r="C27" s="40" t="s">
        <v>27</v>
      </c>
      <c r="D27" s="41"/>
      <c r="E27" s="11" t="s">
        <v>8</v>
      </c>
      <c r="F27" s="1">
        <f t="shared" si="0"/>
        <v>0</v>
      </c>
      <c r="G27" s="10"/>
      <c r="H27" s="5"/>
    </row>
    <row r="28" spans="1:8" s="6" customFormat="1" ht="32" customHeight="1" x14ac:dyDescent="0.2">
      <c r="A28" s="1"/>
      <c r="B28" s="9"/>
      <c r="C28" s="40" t="s">
        <v>28</v>
      </c>
      <c r="D28" s="41"/>
      <c r="E28" s="11" t="s">
        <v>8</v>
      </c>
      <c r="F28" s="1">
        <f t="shared" si="0"/>
        <v>0</v>
      </c>
      <c r="G28" s="10"/>
      <c r="H28" s="5"/>
    </row>
    <row r="29" spans="1:8" s="6" customFormat="1" ht="27.75" customHeight="1" x14ac:dyDescent="0.2">
      <c r="A29" s="1"/>
      <c r="B29" s="9"/>
      <c r="C29" s="40" t="s">
        <v>29</v>
      </c>
      <c r="D29" s="41"/>
      <c r="E29" s="11" t="s">
        <v>8</v>
      </c>
      <c r="F29" s="1">
        <f t="shared" si="0"/>
        <v>0</v>
      </c>
      <c r="G29" s="10"/>
      <c r="H29" s="5"/>
    </row>
    <row r="30" spans="1:8" s="6" customFormat="1" ht="32" customHeight="1" x14ac:dyDescent="0.2">
      <c r="A30" s="1"/>
      <c r="B30" s="9"/>
      <c r="C30" s="40" t="s">
        <v>30</v>
      </c>
      <c r="D30" s="41"/>
      <c r="E30" s="11" t="s">
        <v>8</v>
      </c>
      <c r="F30" s="1">
        <f t="shared" ref="F30:F32" si="3">IF(E30="yes", 1, 0)</f>
        <v>0</v>
      </c>
      <c r="G30" s="10"/>
      <c r="H30" s="5"/>
    </row>
    <row r="31" spans="1:8" s="6" customFormat="1" ht="27.75" customHeight="1" x14ac:dyDescent="0.2">
      <c r="A31" s="1"/>
      <c r="B31" s="9"/>
      <c r="C31" s="40" t="s">
        <v>31</v>
      </c>
      <c r="D31" s="41"/>
      <c r="E31" s="11" t="s">
        <v>8</v>
      </c>
      <c r="F31" s="1">
        <f t="shared" si="3"/>
        <v>0</v>
      </c>
      <c r="G31" s="10"/>
      <c r="H31" s="5"/>
    </row>
    <row r="32" spans="1:8" s="6" customFormat="1" ht="27.75" customHeight="1" x14ac:dyDescent="0.2">
      <c r="A32" s="1"/>
      <c r="B32" s="9"/>
      <c r="C32" s="40" t="s">
        <v>32</v>
      </c>
      <c r="D32" s="41"/>
      <c r="E32" s="11" t="s">
        <v>8</v>
      </c>
      <c r="F32" s="1">
        <f t="shared" si="3"/>
        <v>0</v>
      </c>
      <c r="G32" s="10"/>
      <c r="H32" s="5"/>
    </row>
    <row r="33" spans="1:8" s="6" customFormat="1" ht="37" customHeight="1" x14ac:dyDescent="0.2">
      <c r="A33" s="1"/>
      <c r="B33" s="9"/>
      <c r="C33" s="40" t="s">
        <v>33</v>
      </c>
      <c r="D33" s="41"/>
      <c r="E33" s="11" t="s">
        <v>8</v>
      </c>
      <c r="F33" s="1">
        <f t="shared" ref="F33:F34" si="4">IF(E33="yes", 1, 0)</f>
        <v>0</v>
      </c>
      <c r="G33" s="10"/>
      <c r="H33" s="5"/>
    </row>
    <row r="34" spans="1:8" s="6" customFormat="1" ht="33" customHeight="1" x14ac:dyDescent="0.2">
      <c r="A34" s="1"/>
      <c r="B34" s="9"/>
      <c r="C34" s="40" t="s">
        <v>34</v>
      </c>
      <c r="D34" s="41"/>
      <c r="E34" s="11" t="s">
        <v>8</v>
      </c>
      <c r="F34" s="1">
        <f t="shared" si="4"/>
        <v>0</v>
      </c>
      <c r="G34" s="10"/>
      <c r="H34" s="5"/>
    </row>
    <row r="35" spans="1:8" s="6" customFormat="1" ht="32" customHeight="1" x14ac:dyDescent="0.2">
      <c r="A35" s="1"/>
      <c r="B35" s="9"/>
      <c r="C35" s="40" t="s">
        <v>35</v>
      </c>
      <c r="D35" s="41"/>
      <c r="E35" s="11" t="s">
        <v>8</v>
      </c>
      <c r="F35" s="1">
        <f t="shared" ref="F35:F36" si="5">IF(E35="yes", 1, 0)</f>
        <v>0</v>
      </c>
      <c r="G35" s="10"/>
      <c r="H35" s="5"/>
    </row>
    <row r="36" spans="1:8" s="6" customFormat="1" ht="50" customHeight="1" x14ac:dyDescent="0.2">
      <c r="A36" s="1"/>
      <c r="B36" s="9"/>
      <c r="C36" s="40" t="s">
        <v>36</v>
      </c>
      <c r="D36" s="41"/>
      <c r="E36" s="11" t="s">
        <v>8</v>
      </c>
      <c r="F36" s="1">
        <f t="shared" si="5"/>
        <v>0</v>
      </c>
      <c r="G36" s="10"/>
      <c r="H36" s="5"/>
    </row>
    <row r="37" spans="1:8" s="6" customFormat="1" ht="27.75" customHeight="1" x14ac:dyDescent="0.2">
      <c r="A37" s="1"/>
      <c r="B37" s="9"/>
      <c r="C37" s="40" t="s">
        <v>37</v>
      </c>
      <c r="D37" s="41"/>
      <c r="E37" s="11" t="s">
        <v>8</v>
      </c>
      <c r="F37" s="1">
        <f t="shared" ref="F37" si="6">IF(E37="yes", 1, 0)</f>
        <v>0</v>
      </c>
      <c r="G37" s="10"/>
      <c r="H37" s="5"/>
    </row>
    <row r="38" spans="1:8" s="6" customFormat="1" ht="27.75" customHeight="1" x14ac:dyDescent="0.2">
      <c r="A38" s="1"/>
      <c r="B38" s="9"/>
      <c r="C38" s="40" t="s">
        <v>38</v>
      </c>
      <c r="D38" s="41"/>
      <c r="E38" s="11" t="s">
        <v>8</v>
      </c>
      <c r="F38" s="1">
        <f t="shared" ref="F38:F39" si="7">IF(E38="yes", 1, 0)</f>
        <v>0</v>
      </c>
      <c r="G38" s="10"/>
      <c r="H38" s="5"/>
    </row>
    <row r="39" spans="1:8" s="6" customFormat="1" ht="33" customHeight="1" x14ac:dyDescent="0.2">
      <c r="A39" s="1"/>
      <c r="B39" s="9"/>
      <c r="C39" s="40" t="s">
        <v>39</v>
      </c>
      <c r="D39" s="41"/>
      <c r="E39" s="11" t="s">
        <v>8</v>
      </c>
      <c r="F39" s="1">
        <f t="shared" si="7"/>
        <v>0</v>
      </c>
      <c r="G39" s="10"/>
      <c r="H39" s="5"/>
    </row>
    <row r="40" spans="1:8" s="6" customFormat="1" ht="38" customHeight="1" x14ac:dyDescent="0.2">
      <c r="A40" s="1"/>
      <c r="B40" s="9"/>
      <c r="C40" s="40" t="s">
        <v>40</v>
      </c>
      <c r="D40" s="41"/>
      <c r="E40" s="11" t="s">
        <v>8</v>
      </c>
      <c r="F40" s="1">
        <f t="shared" ref="F40" si="8">IF(E40="yes", 1, 0)</f>
        <v>0</v>
      </c>
      <c r="G40" s="10"/>
      <c r="H40" s="5"/>
    </row>
    <row r="41" spans="1:8" s="6" customFormat="1" ht="32" customHeight="1" x14ac:dyDescent="0.2">
      <c r="A41" s="1"/>
      <c r="B41" s="9"/>
      <c r="C41" s="40" t="s">
        <v>41</v>
      </c>
      <c r="D41" s="41"/>
      <c r="E41" s="11" t="s">
        <v>8</v>
      </c>
      <c r="F41" s="1">
        <f t="shared" ref="F41" si="9">IF(E41="yes", 1, 0)</f>
        <v>0</v>
      </c>
      <c r="G41" s="10"/>
      <c r="H41" s="5"/>
    </row>
    <row r="42" spans="1:8" s="6" customFormat="1" ht="27.75" customHeight="1" x14ac:dyDescent="0.2">
      <c r="A42" s="1"/>
      <c r="B42" s="9"/>
      <c r="C42" s="45" t="s">
        <v>4</v>
      </c>
      <c r="D42" s="46"/>
      <c r="E42" s="47"/>
      <c r="F42" s="1"/>
      <c r="G42" s="10"/>
      <c r="H42" s="5"/>
    </row>
    <row r="43" spans="1:8" s="6" customFormat="1" ht="32" customHeight="1" x14ac:dyDescent="0.2">
      <c r="A43" s="1"/>
      <c r="B43" s="9"/>
      <c r="C43" s="40" t="s">
        <v>42</v>
      </c>
      <c r="D43" s="41"/>
      <c r="E43" s="11" t="s">
        <v>8</v>
      </c>
      <c r="F43" s="1">
        <f t="shared" si="0"/>
        <v>0</v>
      </c>
      <c r="G43" s="10"/>
      <c r="H43" s="5"/>
    </row>
    <row r="44" spans="1:8" s="6" customFormat="1" ht="27.75" customHeight="1" x14ac:dyDescent="0.2">
      <c r="A44" s="1"/>
      <c r="B44" s="9"/>
      <c r="C44" s="40" t="s">
        <v>43</v>
      </c>
      <c r="D44" s="41"/>
      <c r="E44" s="11" t="s">
        <v>8</v>
      </c>
      <c r="F44" s="1">
        <f t="shared" si="0"/>
        <v>0</v>
      </c>
      <c r="G44" s="10"/>
      <c r="H44" s="5"/>
    </row>
    <row r="45" spans="1:8" s="6" customFormat="1" ht="27.75" customHeight="1" x14ac:dyDescent="0.2">
      <c r="A45" s="1"/>
      <c r="B45" s="9"/>
      <c r="C45" s="40" t="s">
        <v>44</v>
      </c>
      <c r="D45" s="41"/>
      <c r="E45" s="11" t="s">
        <v>8</v>
      </c>
      <c r="F45" s="1">
        <f t="shared" si="0"/>
        <v>0</v>
      </c>
      <c r="G45" s="10"/>
      <c r="H45" s="5"/>
    </row>
    <row r="46" spans="1:8" s="6" customFormat="1" ht="32" customHeight="1" x14ac:dyDescent="0.2">
      <c r="A46" s="1"/>
      <c r="B46" s="9"/>
      <c r="C46" s="40" t="s">
        <v>45</v>
      </c>
      <c r="D46" s="41"/>
      <c r="E46" s="11" t="s">
        <v>8</v>
      </c>
      <c r="F46" s="1">
        <f t="shared" ref="F46:F51" si="10">IF(E46="yes", 1, 0)</f>
        <v>0</v>
      </c>
      <c r="G46" s="10"/>
      <c r="H46" s="5"/>
    </row>
    <row r="47" spans="1:8" s="6" customFormat="1" ht="27.75" customHeight="1" x14ac:dyDescent="0.2">
      <c r="A47" s="1"/>
      <c r="B47" s="9"/>
      <c r="C47" s="40" t="s">
        <v>46</v>
      </c>
      <c r="D47" s="41"/>
      <c r="E47" s="11" t="s">
        <v>8</v>
      </c>
      <c r="F47" s="1">
        <f t="shared" si="10"/>
        <v>0</v>
      </c>
      <c r="G47" s="10"/>
      <c r="H47" s="5"/>
    </row>
    <row r="48" spans="1:8" s="6" customFormat="1" ht="37" customHeight="1" x14ac:dyDescent="0.2">
      <c r="A48" s="1"/>
      <c r="B48" s="9"/>
      <c r="C48" s="40" t="s">
        <v>47</v>
      </c>
      <c r="D48" s="41"/>
      <c r="E48" s="11" t="s">
        <v>8</v>
      </c>
      <c r="F48" s="1">
        <f t="shared" si="10"/>
        <v>0</v>
      </c>
      <c r="G48" s="10"/>
      <c r="H48" s="5"/>
    </row>
    <row r="49" spans="1:8" s="6" customFormat="1" ht="32" customHeight="1" x14ac:dyDescent="0.2">
      <c r="A49" s="1"/>
      <c r="B49" s="9"/>
      <c r="C49" s="40" t="s">
        <v>48</v>
      </c>
      <c r="D49" s="41"/>
      <c r="E49" s="11" t="s">
        <v>8</v>
      </c>
      <c r="F49" s="1">
        <f t="shared" si="10"/>
        <v>0</v>
      </c>
      <c r="G49" s="10"/>
      <c r="H49" s="5"/>
    </row>
    <row r="50" spans="1:8" s="6" customFormat="1" ht="34" customHeight="1" x14ac:dyDescent="0.2">
      <c r="A50" s="1"/>
      <c r="B50" s="9"/>
      <c r="C50" s="40" t="s">
        <v>49</v>
      </c>
      <c r="D50" s="41"/>
      <c r="E50" s="11" t="s">
        <v>8</v>
      </c>
      <c r="F50" s="1">
        <f t="shared" si="10"/>
        <v>0</v>
      </c>
      <c r="G50" s="10"/>
      <c r="H50" s="5"/>
    </row>
    <row r="51" spans="1:8" s="6" customFormat="1" ht="27.75" customHeight="1" x14ac:dyDescent="0.2">
      <c r="A51" s="1"/>
      <c r="B51" s="9"/>
      <c r="C51" s="40" t="s">
        <v>50</v>
      </c>
      <c r="D51" s="41"/>
      <c r="E51" s="11" t="s">
        <v>8</v>
      </c>
      <c r="F51" s="1">
        <f t="shared" si="10"/>
        <v>0</v>
      </c>
      <c r="G51" s="10"/>
      <c r="H51" s="5"/>
    </row>
    <row r="52" spans="1:8" s="19" customFormat="1" ht="9" customHeight="1" x14ac:dyDescent="0.2">
      <c r="A52" s="12"/>
      <c r="B52" s="13"/>
      <c r="C52" s="14"/>
      <c r="D52" s="15"/>
      <c r="E52" s="16"/>
      <c r="F52" s="12"/>
      <c r="G52" s="17"/>
      <c r="H52" s="18"/>
    </row>
    <row r="53" spans="1:8" s="6" customFormat="1" ht="27.75" customHeight="1" thickBot="1" x14ac:dyDescent="0.3">
      <c r="A53" s="1"/>
      <c r="B53" s="31"/>
      <c r="C53" s="20"/>
      <c r="D53" s="21" t="s">
        <v>0</v>
      </c>
      <c r="E53" s="27">
        <f>F53/43*100</f>
        <v>0</v>
      </c>
      <c r="F53" s="26">
        <f>SUM(F43:F51,F21:F41,F10:F19,F6:F8)</f>
        <v>0</v>
      </c>
      <c r="G53" s="10"/>
      <c r="H53" s="5"/>
    </row>
    <row r="54" spans="1:8" s="6" customFormat="1" ht="27.75" customHeight="1" x14ac:dyDescent="0.25">
      <c r="A54" s="7"/>
      <c r="B54" s="35"/>
      <c r="C54" s="22"/>
      <c r="D54" s="23"/>
      <c r="E54" s="34"/>
      <c r="F54" s="26"/>
      <c r="G54" s="10"/>
      <c r="H54" s="5"/>
    </row>
    <row r="55" spans="1:8" s="6" customFormat="1" ht="43" customHeight="1" x14ac:dyDescent="0.25">
      <c r="A55" s="7"/>
      <c r="B55" s="37"/>
      <c r="C55" s="39" t="s">
        <v>52</v>
      </c>
      <c r="D55" s="38"/>
      <c r="E55" s="34"/>
      <c r="F55" s="26"/>
      <c r="G55" s="10"/>
      <c r="H55" s="5"/>
    </row>
    <row r="56" spans="1:8" s="6" customFormat="1" ht="27.75" customHeight="1" x14ac:dyDescent="0.25">
      <c r="A56" s="7"/>
      <c r="B56" s="35"/>
      <c r="C56" s="22"/>
      <c r="D56" s="23"/>
      <c r="E56" s="24"/>
      <c r="F56" s="7"/>
      <c r="G56" s="10"/>
      <c r="H56" s="5"/>
    </row>
    <row r="57" spans="1:8" s="28" customFormat="1" x14ac:dyDescent="0.2">
      <c r="A57" s="36"/>
    </row>
    <row r="58" spans="1:8" s="28" customFormat="1" x14ac:dyDescent="0.2"/>
    <row r="59" spans="1:8" s="28" customFormat="1" x14ac:dyDescent="0.2"/>
    <row r="60" spans="1:8" s="28" customFormat="1" x14ac:dyDescent="0.2"/>
    <row r="61" spans="1:8" s="28" customFormat="1" x14ac:dyDescent="0.2"/>
    <row r="62" spans="1:8" s="28" customFormat="1" x14ac:dyDescent="0.2"/>
    <row r="63" spans="1:8" s="28" customFormat="1" x14ac:dyDescent="0.2"/>
    <row r="64" spans="1:8" s="28" customFormat="1" x14ac:dyDescent="0.2"/>
    <row r="65" s="28" customFormat="1" x14ac:dyDescent="0.2"/>
    <row r="66" s="28" customFormat="1" x14ac:dyDescent="0.2"/>
    <row r="67" s="28" customFormat="1" x14ac:dyDescent="0.2"/>
    <row r="68" s="28" customFormat="1" x14ac:dyDescent="0.2"/>
    <row r="69" s="28" customFormat="1" x14ac:dyDescent="0.2"/>
    <row r="70" s="28" customFormat="1" x14ac:dyDescent="0.2"/>
    <row r="71" s="28" customFormat="1" x14ac:dyDescent="0.2"/>
    <row r="72" s="28" customFormat="1" x14ac:dyDescent="0.2"/>
    <row r="73" s="28" customFormat="1" x14ac:dyDescent="0.2"/>
    <row r="74" s="28" customFormat="1" x14ac:dyDescent="0.2"/>
    <row r="75" s="28" customFormat="1" x14ac:dyDescent="0.2"/>
    <row r="76" s="28" customFormat="1" x14ac:dyDescent="0.2"/>
    <row r="77" s="28" customFormat="1" x14ac:dyDescent="0.2"/>
    <row r="78" s="28" customFormat="1" x14ac:dyDescent="0.2"/>
    <row r="79" s="28" customFormat="1" x14ac:dyDescent="0.2"/>
    <row r="80" s="28" customFormat="1" x14ac:dyDescent="0.2"/>
    <row r="81" s="28" customFormat="1" x14ac:dyDescent="0.2"/>
    <row r="82" s="28" customFormat="1" x14ac:dyDescent="0.2"/>
    <row r="83" s="28" customFormat="1" x14ac:dyDescent="0.2"/>
    <row r="84" s="28" customFormat="1" x14ac:dyDescent="0.2"/>
    <row r="85" s="28" customFormat="1" x14ac:dyDescent="0.2"/>
    <row r="86" s="28" customFormat="1" x14ac:dyDescent="0.2"/>
    <row r="87" s="28" customFormat="1" x14ac:dyDescent="0.2"/>
    <row r="88" s="28" customFormat="1" x14ac:dyDescent="0.2"/>
    <row r="89" s="28" customFormat="1" x14ac:dyDescent="0.2"/>
    <row r="90" s="28" customFormat="1" x14ac:dyDescent="0.2"/>
    <row r="91" s="28" customFormat="1" x14ac:dyDescent="0.2"/>
    <row r="92" s="28" customFormat="1" x14ac:dyDescent="0.2"/>
    <row r="93" s="28" customFormat="1" x14ac:dyDescent="0.2"/>
    <row r="94" s="28" customFormat="1" x14ac:dyDescent="0.2"/>
    <row r="95" s="28" customFormat="1" x14ac:dyDescent="0.2"/>
    <row r="96" s="28" customFormat="1" x14ac:dyDescent="0.2"/>
    <row r="97" s="28" customFormat="1" x14ac:dyDescent="0.2"/>
    <row r="98" s="28" customFormat="1" x14ac:dyDescent="0.2"/>
    <row r="99" s="28" customFormat="1" x14ac:dyDescent="0.2"/>
    <row r="100" s="28" customFormat="1" x14ac:dyDescent="0.2"/>
    <row r="101" s="28" customFormat="1" x14ac:dyDescent="0.2"/>
    <row r="102" s="28" customFormat="1" x14ac:dyDescent="0.2"/>
    <row r="103" s="28" customFormat="1" x14ac:dyDescent="0.2"/>
    <row r="104" s="28" customFormat="1" x14ac:dyDescent="0.2"/>
    <row r="105" s="28" customFormat="1" x14ac:dyDescent="0.2"/>
    <row r="106" s="28" customFormat="1" x14ac:dyDescent="0.2"/>
    <row r="107" s="28" customFormat="1" x14ac:dyDescent="0.2"/>
    <row r="108" s="28" customFormat="1" x14ac:dyDescent="0.2"/>
    <row r="109" s="28" customFormat="1" x14ac:dyDescent="0.2"/>
    <row r="110" s="28" customFormat="1" x14ac:dyDescent="0.2"/>
    <row r="111" s="28" customFormat="1" x14ac:dyDescent="0.2"/>
    <row r="112" s="28" customFormat="1" x14ac:dyDescent="0.2"/>
    <row r="113" s="28" customFormat="1" x14ac:dyDescent="0.2"/>
    <row r="114" s="28" customFormat="1" x14ac:dyDescent="0.2"/>
    <row r="115" s="28" customFormat="1" x14ac:dyDescent="0.2"/>
    <row r="116" s="28" customFormat="1" x14ac:dyDescent="0.2"/>
    <row r="117" s="28" customFormat="1" x14ac:dyDescent="0.2"/>
    <row r="118" s="28" customFormat="1" x14ac:dyDescent="0.2"/>
    <row r="119" s="28" customFormat="1" x14ac:dyDescent="0.2"/>
    <row r="120" s="28" customFormat="1" x14ac:dyDescent="0.2"/>
    <row r="121" s="28" customFormat="1" x14ac:dyDescent="0.2"/>
    <row r="122" s="28" customFormat="1" x14ac:dyDescent="0.2"/>
    <row r="123" s="28" customFormat="1" x14ac:dyDescent="0.2"/>
    <row r="124" s="28" customFormat="1" x14ac:dyDescent="0.2"/>
    <row r="125" s="28" customFormat="1" x14ac:dyDescent="0.2"/>
    <row r="126" s="28" customFormat="1" x14ac:dyDescent="0.2"/>
    <row r="127" s="28" customFormat="1" x14ac:dyDescent="0.2"/>
    <row r="128" s="28" customFormat="1" x14ac:dyDescent="0.2"/>
    <row r="129" s="28" customFormat="1" x14ac:dyDescent="0.2"/>
    <row r="130" s="28" customFormat="1" x14ac:dyDescent="0.2"/>
    <row r="131" s="28" customFormat="1" x14ac:dyDescent="0.2"/>
    <row r="132" s="28" customFormat="1" x14ac:dyDescent="0.2"/>
    <row r="133" s="28" customFormat="1" x14ac:dyDescent="0.2"/>
    <row r="134" s="28" customFormat="1" x14ac:dyDescent="0.2"/>
    <row r="135" s="28" customFormat="1" x14ac:dyDescent="0.2"/>
    <row r="136" s="28" customFormat="1" x14ac:dyDescent="0.2"/>
    <row r="137" s="28" customFormat="1" x14ac:dyDescent="0.2"/>
    <row r="138" s="28" customFormat="1" x14ac:dyDescent="0.2"/>
    <row r="139" s="28" customFormat="1" x14ac:dyDescent="0.2"/>
    <row r="140" s="28" customFormat="1" x14ac:dyDescent="0.2"/>
    <row r="141" s="28" customFormat="1" x14ac:dyDescent="0.2"/>
    <row r="142" s="28" customFormat="1" x14ac:dyDescent="0.2"/>
    <row r="143" s="28" customFormat="1" x14ac:dyDescent="0.2"/>
    <row r="144" s="28" customFormat="1" x14ac:dyDescent="0.2"/>
    <row r="145" s="28" customFormat="1" x14ac:dyDescent="0.2"/>
    <row r="146" s="28" customFormat="1" x14ac:dyDescent="0.2"/>
    <row r="147" s="28" customFormat="1" x14ac:dyDescent="0.2"/>
    <row r="148" s="28" customFormat="1" x14ac:dyDescent="0.2"/>
    <row r="149" s="28" customFormat="1" x14ac:dyDescent="0.2"/>
    <row r="150" s="28" customFormat="1" x14ac:dyDescent="0.2"/>
    <row r="151" s="28" customFormat="1" x14ac:dyDescent="0.2"/>
    <row r="152" s="28" customFormat="1" x14ac:dyDescent="0.2"/>
    <row r="153" s="28" customFormat="1" x14ac:dyDescent="0.2"/>
    <row r="154" s="28" customFormat="1" x14ac:dyDescent="0.2"/>
    <row r="155" s="28" customFormat="1" x14ac:dyDescent="0.2"/>
    <row r="156" s="28" customFormat="1" x14ac:dyDescent="0.2"/>
    <row r="157" s="28" customFormat="1" x14ac:dyDescent="0.2"/>
    <row r="158" s="28" customFormat="1" x14ac:dyDescent="0.2"/>
    <row r="159" s="28" customFormat="1" x14ac:dyDescent="0.2"/>
    <row r="160" s="28" customFormat="1" x14ac:dyDescent="0.2"/>
    <row r="161" s="28" customFormat="1" x14ac:dyDescent="0.2"/>
    <row r="162" s="28" customFormat="1" x14ac:dyDescent="0.2"/>
    <row r="163" s="28" customFormat="1" x14ac:dyDescent="0.2"/>
    <row r="164" s="28" customFormat="1" x14ac:dyDescent="0.2"/>
    <row r="165" s="28" customFormat="1" x14ac:dyDescent="0.2"/>
    <row r="166" s="28" customFormat="1" x14ac:dyDescent="0.2"/>
    <row r="167" s="28" customFormat="1" x14ac:dyDescent="0.2"/>
    <row r="168" s="28" customFormat="1" x14ac:dyDescent="0.2"/>
    <row r="169" s="28" customFormat="1" x14ac:dyDescent="0.2"/>
    <row r="170" s="28" customFormat="1" x14ac:dyDescent="0.2"/>
    <row r="171" s="28" customFormat="1" x14ac:dyDescent="0.2"/>
    <row r="172" s="28" customFormat="1" x14ac:dyDescent="0.2"/>
    <row r="173" s="28" customFormat="1" x14ac:dyDescent="0.2"/>
    <row r="174" s="28" customFormat="1" x14ac:dyDescent="0.2"/>
    <row r="175" s="28" customFormat="1" x14ac:dyDescent="0.2"/>
    <row r="176" s="28" customFormat="1" x14ac:dyDescent="0.2"/>
    <row r="177" s="28" customFormat="1" x14ac:dyDescent="0.2"/>
    <row r="178" s="28" customFormat="1" x14ac:dyDescent="0.2"/>
    <row r="179" s="28" customFormat="1" x14ac:dyDescent="0.2"/>
    <row r="180" s="28" customFormat="1" x14ac:dyDescent="0.2"/>
    <row r="181" s="28" customFormat="1" x14ac:dyDescent="0.2"/>
    <row r="182" s="28" customFormat="1" x14ac:dyDescent="0.2"/>
    <row r="183" s="28" customFormat="1" x14ac:dyDescent="0.2"/>
    <row r="184" s="28" customFormat="1" x14ac:dyDescent="0.2"/>
    <row r="185" s="28" customFormat="1" x14ac:dyDescent="0.2"/>
    <row r="186" s="28" customFormat="1" x14ac:dyDescent="0.2"/>
    <row r="187" s="28" customFormat="1" x14ac:dyDescent="0.2"/>
    <row r="188" s="28" customFormat="1" x14ac:dyDescent="0.2"/>
    <row r="189" s="28" customFormat="1" x14ac:dyDescent="0.2"/>
    <row r="190" s="28" customFormat="1" x14ac:dyDescent="0.2"/>
    <row r="191" s="28" customFormat="1" x14ac:dyDescent="0.2"/>
    <row r="192" s="28" customFormat="1" x14ac:dyDescent="0.2"/>
    <row r="193" s="28" customFormat="1" x14ac:dyDescent="0.2"/>
    <row r="194" s="28" customFormat="1" x14ac:dyDescent="0.2"/>
    <row r="195" s="28" customFormat="1" x14ac:dyDescent="0.2"/>
    <row r="196" s="28" customFormat="1" x14ac:dyDescent="0.2"/>
    <row r="197" s="28" customFormat="1" x14ac:dyDescent="0.2"/>
    <row r="198" s="28" customFormat="1" x14ac:dyDescent="0.2"/>
    <row r="199" s="28" customFormat="1" x14ac:dyDescent="0.2"/>
    <row r="200" s="28" customFormat="1" x14ac:dyDescent="0.2"/>
    <row r="201" s="28" customFormat="1" x14ac:dyDescent="0.2"/>
    <row r="202" s="28" customFormat="1" x14ac:dyDescent="0.2"/>
    <row r="203" s="28" customFormat="1" x14ac:dyDescent="0.2"/>
    <row r="204" s="28" customFormat="1" x14ac:dyDescent="0.2"/>
    <row r="205" s="28" customFormat="1" x14ac:dyDescent="0.2"/>
    <row r="206" s="28" customFormat="1" x14ac:dyDescent="0.2"/>
    <row r="207" s="28" customFormat="1" x14ac:dyDescent="0.2"/>
    <row r="208" s="28" customFormat="1" x14ac:dyDescent="0.2"/>
    <row r="209" s="28" customFormat="1" x14ac:dyDescent="0.2"/>
    <row r="210" s="28" customFormat="1" x14ac:dyDescent="0.2"/>
    <row r="211" s="28" customFormat="1" x14ac:dyDescent="0.2"/>
    <row r="212" s="28" customFormat="1" x14ac:dyDescent="0.2"/>
    <row r="213" s="28" customFormat="1" x14ac:dyDescent="0.2"/>
    <row r="214" s="28" customFormat="1" x14ac:dyDescent="0.2"/>
    <row r="215" s="28" customFormat="1" x14ac:dyDescent="0.2"/>
    <row r="216" s="28" customFormat="1" x14ac:dyDescent="0.2"/>
    <row r="217" s="28" customFormat="1" x14ac:dyDescent="0.2"/>
    <row r="218" s="28" customFormat="1" x14ac:dyDescent="0.2"/>
    <row r="219" s="28" customFormat="1" x14ac:dyDescent="0.2"/>
    <row r="220" s="28" customFormat="1" x14ac:dyDescent="0.2"/>
    <row r="221" s="28" customFormat="1" x14ac:dyDescent="0.2"/>
    <row r="222" s="28" customFormat="1" x14ac:dyDescent="0.2"/>
    <row r="223" s="28" customFormat="1" x14ac:dyDescent="0.2"/>
    <row r="224" s="28" customFormat="1" x14ac:dyDescent="0.2"/>
    <row r="225" s="28" customFormat="1" x14ac:dyDescent="0.2"/>
    <row r="226" s="28" customFormat="1" x14ac:dyDescent="0.2"/>
    <row r="227" s="28" customFormat="1" x14ac:dyDescent="0.2"/>
    <row r="228" s="28" customFormat="1" x14ac:dyDescent="0.2"/>
    <row r="229" s="28" customFormat="1" x14ac:dyDescent="0.2"/>
    <row r="230" s="28" customFormat="1" x14ac:dyDescent="0.2"/>
    <row r="231" s="28" customFormat="1" x14ac:dyDescent="0.2"/>
    <row r="232" s="28" customFormat="1" x14ac:dyDescent="0.2"/>
    <row r="233" s="28" customFormat="1" x14ac:dyDescent="0.2"/>
    <row r="234" s="28" customFormat="1" x14ac:dyDescent="0.2"/>
    <row r="235" s="28" customFormat="1" x14ac:dyDescent="0.2"/>
    <row r="236" s="28" customFormat="1" x14ac:dyDescent="0.2"/>
    <row r="237" s="28" customFormat="1" x14ac:dyDescent="0.2"/>
    <row r="238" s="28" customFormat="1" x14ac:dyDescent="0.2"/>
    <row r="239" s="28" customFormat="1" x14ac:dyDescent="0.2"/>
    <row r="240" s="28" customFormat="1" x14ac:dyDescent="0.2"/>
    <row r="241" s="28" customFormat="1" x14ac:dyDescent="0.2"/>
    <row r="242" s="28" customFormat="1" x14ac:dyDescent="0.2"/>
    <row r="243" s="28" customFormat="1" x14ac:dyDescent="0.2"/>
    <row r="244" s="28" customFormat="1" x14ac:dyDescent="0.2"/>
    <row r="245" s="28" customFormat="1" x14ac:dyDescent="0.2"/>
    <row r="246" s="28" customFormat="1" x14ac:dyDescent="0.2"/>
    <row r="247" s="28" customFormat="1" x14ac:dyDescent="0.2"/>
    <row r="248" s="28" customFormat="1" x14ac:dyDescent="0.2"/>
    <row r="249" s="28" customFormat="1" x14ac:dyDescent="0.2"/>
    <row r="250" s="28" customFormat="1" x14ac:dyDescent="0.2"/>
    <row r="251" s="28" customFormat="1" x14ac:dyDescent="0.2"/>
    <row r="252" s="28" customFormat="1" x14ac:dyDescent="0.2"/>
    <row r="253" s="28" customFormat="1" x14ac:dyDescent="0.2"/>
    <row r="254" s="28" customFormat="1" x14ac:dyDescent="0.2"/>
    <row r="255" s="28" customFormat="1" x14ac:dyDescent="0.2"/>
    <row r="256" s="28" customFormat="1" x14ac:dyDescent="0.2"/>
    <row r="257" s="28" customFormat="1" x14ac:dyDescent="0.2"/>
    <row r="258" s="28" customFormat="1" x14ac:dyDescent="0.2"/>
    <row r="259" s="28" customFormat="1" x14ac:dyDescent="0.2"/>
    <row r="260" s="28" customFormat="1" x14ac:dyDescent="0.2"/>
    <row r="261" s="28" customFormat="1" x14ac:dyDescent="0.2"/>
    <row r="262" s="28" customFormat="1" x14ac:dyDescent="0.2"/>
    <row r="263" s="28" customFormat="1" x14ac:dyDescent="0.2"/>
    <row r="264" s="28" customFormat="1" x14ac:dyDescent="0.2"/>
    <row r="265" s="28" customFormat="1" x14ac:dyDescent="0.2"/>
    <row r="266" s="28" customFormat="1" x14ac:dyDescent="0.2"/>
    <row r="267" s="28" customFormat="1" x14ac:dyDescent="0.2"/>
    <row r="268" s="28" customFormat="1" x14ac:dyDescent="0.2"/>
    <row r="269" s="28" customFormat="1" x14ac:dyDescent="0.2"/>
    <row r="270" s="28" customFormat="1" x14ac:dyDescent="0.2"/>
    <row r="271" s="28" customFormat="1" x14ac:dyDescent="0.2"/>
    <row r="272" s="28" customFormat="1" x14ac:dyDescent="0.2"/>
    <row r="273" s="28" customFormat="1" x14ac:dyDescent="0.2"/>
    <row r="274" s="28" customFormat="1" x14ac:dyDescent="0.2"/>
    <row r="275" s="28" customFormat="1" x14ac:dyDescent="0.2"/>
    <row r="276" s="28" customFormat="1" x14ac:dyDescent="0.2"/>
    <row r="277" s="28" customFormat="1" x14ac:dyDescent="0.2"/>
    <row r="278" s="28" customFormat="1" x14ac:dyDescent="0.2"/>
    <row r="279" s="28" customFormat="1" x14ac:dyDescent="0.2"/>
    <row r="280" s="28" customFormat="1" x14ac:dyDescent="0.2"/>
    <row r="281" s="28" customFormat="1" x14ac:dyDescent="0.2"/>
    <row r="282" s="28" customFormat="1" x14ac:dyDescent="0.2"/>
    <row r="283" s="28" customFormat="1" x14ac:dyDescent="0.2"/>
    <row r="284" s="28" customFormat="1" x14ac:dyDescent="0.2"/>
    <row r="285" s="28" customFormat="1" x14ac:dyDescent="0.2"/>
    <row r="286" s="28" customFormat="1" x14ac:dyDescent="0.2"/>
    <row r="287" s="28" customFormat="1" x14ac:dyDescent="0.2"/>
    <row r="288" s="28" customFormat="1" x14ac:dyDescent="0.2"/>
    <row r="289" s="28" customFormat="1" x14ac:dyDescent="0.2"/>
    <row r="290" s="28" customFormat="1" x14ac:dyDescent="0.2"/>
    <row r="291" s="28" customFormat="1" x14ac:dyDescent="0.2"/>
    <row r="292" s="28" customFormat="1" x14ac:dyDescent="0.2"/>
    <row r="293" s="28" customFormat="1" x14ac:dyDescent="0.2"/>
    <row r="294" s="28" customFormat="1" x14ac:dyDescent="0.2"/>
    <row r="295" s="28" customFormat="1" x14ac:dyDescent="0.2"/>
    <row r="296" s="28" customFormat="1" x14ac:dyDescent="0.2"/>
    <row r="297" s="28" customFormat="1" x14ac:dyDescent="0.2"/>
    <row r="298" s="28" customFormat="1" x14ac:dyDescent="0.2"/>
    <row r="299" s="28" customFormat="1" x14ac:dyDescent="0.2"/>
    <row r="300" s="28" customFormat="1" x14ac:dyDescent="0.2"/>
    <row r="301" s="28" customFormat="1" x14ac:dyDescent="0.2"/>
    <row r="302" s="28" customFormat="1" x14ac:dyDescent="0.2"/>
    <row r="303" s="28" customFormat="1" x14ac:dyDescent="0.2"/>
    <row r="304" s="28" customFormat="1" x14ac:dyDescent="0.2"/>
    <row r="305" s="28" customFormat="1" x14ac:dyDescent="0.2"/>
    <row r="306" s="28" customFormat="1" x14ac:dyDescent="0.2"/>
    <row r="307" s="28" customFormat="1" x14ac:dyDescent="0.2"/>
    <row r="308" s="28" customFormat="1" x14ac:dyDescent="0.2"/>
    <row r="309" s="28" customFormat="1" x14ac:dyDescent="0.2"/>
    <row r="310" s="28" customFormat="1" x14ac:dyDescent="0.2"/>
    <row r="311" s="28" customFormat="1" x14ac:dyDescent="0.2"/>
    <row r="312" s="28" customFormat="1" x14ac:dyDescent="0.2"/>
    <row r="313" s="28" customFormat="1" x14ac:dyDescent="0.2"/>
    <row r="314" s="28" customFormat="1" x14ac:dyDescent="0.2"/>
    <row r="315" s="28" customFormat="1" x14ac:dyDescent="0.2"/>
    <row r="316" s="28" customFormat="1" x14ac:dyDescent="0.2"/>
    <row r="317" s="28" customFormat="1" x14ac:dyDescent="0.2"/>
    <row r="318" s="28" customFormat="1" x14ac:dyDescent="0.2"/>
    <row r="319" s="28" customFormat="1" x14ac:dyDescent="0.2"/>
    <row r="320" s="28" customFormat="1" x14ac:dyDescent="0.2"/>
    <row r="321" s="28" customFormat="1" x14ac:dyDescent="0.2"/>
    <row r="322" s="28" customFormat="1" x14ac:dyDescent="0.2"/>
    <row r="323" s="28" customFormat="1" x14ac:dyDescent="0.2"/>
    <row r="324" s="28" customFormat="1" x14ac:dyDescent="0.2"/>
    <row r="325" s="28" customFormat="1" x14ac:dyDescent="0.2"/>
    <row r="326" s="28" customFormat="1" x14ac:dyDescent="0.2"/>
    <row r="327" s="28" customFormat="1" x14ac:dyDescent="0.2"/>
    <row r="328" s="28" customFormat="1" x14ac:dyDescent="0.2"/>
    <row r="329" s="28" customFormat="1" x14ac:dyDescent="0.2"/>
    <row r="330" s="28" customFormat="1" x14ac:dyDescent="0.2"/>
    <row r="331" s="28" customFormat="1" x14ac:dyDescent="0.2"/>
    <row r="332" s="28" customFormat="1" x14ac:dyDescent="0.2"/>
    <row r="333" s="28" customFormat="1" x14ac:dyDescent="0.2"/>
    <row r="334" s="28" customFormat="1" x14ac:dyDescent="0.2"/>
    <row r="335" s="28" customFormat="1" x14ac:dyDescent="0.2"/>
    <row r="336" s="28" customFormat="1" x14ac:dyDescent="0.2"/>
    <row r="337" s="28" customFormat="1" x14ac:dyDescent="0.2"/>
    <row r="338" s="28" customFormat="1" x14ac:dyDescent="0.2"/>
    <row r="339" s="28" customFormat="1" x14ac:dyDescent="0.2"/>
    <row r="340" s="28" customFormat="1" x14ac:dyDescent="0.2"/>
    <row r="341" s="28" customFormat="1" x14ac:dyDescent="0.2"/>
    <row r="342" s="28" customFormat="1" x14ac:dyDescent="0.2"/>
    <row r="343" s="28" customFormat="1" x14ac:dyDescent="0.2"/>
    <row r="344" s="28" customFormat="1" x14ac:dyDescent="0.2"/>
    <row r="345" s="28" customFormat="1" x14ac:dyDescent="0.2"/>
    <row r="346" s="28" customFormat="1" x14ac:dyDescent="0.2"/>
    <row r="347" s="28" customFormat="1" x14ac:dyDescent="0.2"/>
    <row r="348" s="28" customFormat="1" x14ac:dyDescent="0.2"/>
    <row r="349" s="28" customFormat="1" x14ac:dyDescent="0.2"/>
    <row r="350" s="28" customFormat="1" x14ac:dyDescent="0.2"/>
    <row r="351" s="28" customFormat="1" x14ac:dyDescent="0.2"/>
    <row r="352" s="28" customFormat="1" x14ac:dyDescent="0.2"/>
    <row r="353" s="28" customFormat="1" x14ac:dyDescent="0.2"/>
    <row r="354" s="28" customFormat="1" x14ac:dyDescent="0.2"/>
    <row r="355" s="28" customFormat="1" x14ac:dyDescent="0.2"/>
    <row r="356" s="28" customFormat="1" x14ac:dyDescent="0.2"/>
    <row r="357" s="28" customFormat="1" x14ac:dyDescent="0.2"/>
    <row r="358" s="28" customFormat="1" x14ac:dyDescent="0.2"/>
    <row r="359" s="28" customFormat="1" x14ac:dyDescent="0.2"/>
    <row r="360" s="28" customFormat="1" x14ac:dyDescent="0.2"/>
    <row r="361" s="28" customFormat="1" x14ac:dyDescent="0.2"/>
    <row r="362" s="28" customFormat="1" x14ac:dyDescent="0.2"/>
    <row r="363" s="28" customFormat="1" x14ac:dyDescent="0.2"/>
    <row r="364" s="28" customFormat="1" x14ac:dyDescent="0.2"/>
    <row r="365" s="28" customFormat="1" x14ac:dyDescent="0.2"/>
    <row r="366" s="28" customFormat="1" x14ac:dyDescent="0.2"/>
    <row r="367" s="28" customFormat="1" x14ac:dyDescent="0.2"/>
    <row r="368" s="28" customFormat="1" x14ac:dyDescent="0.2"/>
    <row r="369" s="28" customFormat="1" x14ac:dyDescent="0.2"/>
    <row r="370" s="28" customFormat="1" x14ac:dyDescent="0.2"/>
    <row r="371" s="28" customFormat="1" x14ac:dyDescent="0.2"/>
    <row r="372" s="28" customFormat="1" x14ac:dyDescent="0.2"/>
    <row r="373" s="28" customFormat="1" x14ac:dyDescent="0.2"/>
    <row r="374" s="28" customFormat="1" x14ac:dyDescent="0.2"/>
    <row r="375" s="28" customFormat="1" x14ac:dyDescent="0.2"/>
    <row r="376" s="28" customFormat="1" x14ac:dyDescent="0.2"/>
    <row r="377" s="28" customFormat="1" x14ac:dyDescent="0.2"/>
    <row r="378" s="28" customFormat="1" x14ac:dyDescent="0.2"/>
    <row r="379" s="28" customFormat="1" x14ac:dyDescent="0.2"/>
    <row r="380" s="28" customFormat="1" x14ac:dyDescent="0.2"/>
    <row r="381" s="28" customFormat="1" x14ac:dyDescent="0.2"/>
    <row r="382" s="28" customFormat="1" x14ac:dyDescent="0.2"/>
    <row r="383" s="28" customFormat="1" x14ac:dyDescent="0.2"/>
    <row r="384" s="28" customFormat="1" x14ac:dyDescent="0.2"/>
    <row r="385" s="28" customFormat="1" x14ac:dyDescent="0.2"/>
    <row r="386" s="28" customFormat="1" x14ac:dyDescent="0.2"/>
    <row r="387" s="28" customFormat="1" x14ac:dyDescent="0.2"/>
    <row r="388" s="28" customFormat="1" x14ac:dyDescent="0.2"/>
    <row r="389" s="28" customFormat="1" x14ac:dyDescent="0.2"/>
    <row r="390" s="28" customFormat="1" x14ac:dyDescent="0.2"/>
    <row r="391" s="28" customFormat="1" x14ac:dyDescent="0.2"/>
    <row r="392" s="28" customFormat="1" x14ac:dyDescent="0.2"/>
    <row r="393" s="28" customFormat="1" x14ac:dyDescent="0.2"/>
    <row r="394" s="28" customFormat="1" x14ac:dyDescent="0.2"/>
    <row r="395" s="28" customFormat="1" x14ac:dyDescent="0.2"/>
    <row r="396" s="28" customFormat="1" x14ac:dyDescent="0.2"/>
    <row r="397" s="28" customFormat="1" x14ac:dyDescent="0.2"/>
    <row r="398" s="28" customFormat="1" x14ac:dyDescent="0.2"/>
    <row r="399" s="28" customFormat="1" x14ac:dyDescent="0.2"/>
    <row r="400" s="28" customFormat="1" x14ac:dyDescent="0.2"/>
    <row r="401" s="28" customFormat="1" x14ac:dyDescent="0.2"/>
    <row r="402" s="28" customFormat="1" x14ac:dyDescent="0.2"/>
    <row r="403" s="28" customFormat="1" x14ac:dyDescent="0.2"/>
    <row r="404" s="28" customFormat="1" x14ac:dyDescent="0.2"/>
    <row r="405" s="28" customFormat="1" x14ac:dyDescent="0.2"/>
    <row r="406" s="28" customFormat="1" x14ac:dyDescent="0.2"/>
    <row r="407" s="28" customFormat="1" x14ac:dyDescent="0.2"/>
    <row r="408" s="28" customFormat="1" x14ac:dyDescent="0.2"/>
    <row r="409" s="28" customFormat="1" x14ac:dyDescent="0.2"/>
    <row r="410" s="28" customFormat="1" x14ac:dyDescent="0.2"/>
    <row r="411" s="28" customFormat="1" x14ac:dyDescent="0.2"/>
    <row r="412" s="28" customFormat="1" x14ac:dyDescent="0.2"/>
    <row r="413" s="28" customFormat="1" x14ac:dyDescent="0.2"/>
    <row r="414" s="28" customFormat="1" x14ac:dyDescent="0.2"/>
    <row r="415" s="28" customFormat="1" x14ac:dyDescent="0.2"/>
    <row r="416" s="28" customFormat="1" x14ac:dyDescent="0.2"/>
    <row r="417" s="28" customFormat="1" x14ac:dyDescent="0.2"/>
    <row r="418" s="28" customFormat="1" x14ac:dyDescent="0.2"/>
    <row r="419" s="28" customFormat="1" x14ac:dyDescent="0.2"/>
    <row r="420" s="28" customFormat="1" x14ac:dyDescent="0.2"/>
    <row r="421" s="28" customFormat="1" x14ac:dyDescent="0.2"/>
    <row r="422" s="28" customFormat="1" x14ac:dyDescent="0.2"/>
    <row r="423" s="28" customFormat="1" x14ac:dyDescent="0.2"/>
    <row r="424" s="28" customFormat="1" x14ac:dyDescent="0.2"/>
    <row r="425" s="28" customFormat="1" x14ac:dyDescent="0.2"/>
    <row r="426" s="28" customFormat="1" x14ac:dyDescent="0.2"/>
    <row r="427" s="28" customFormat="1" x14ac:dyDescent="0.2"/>
    <row r="428" s="28" customFormat="1" x14ac:dyDescent="0.2"/>
    <row r="429" s="28" customFormat="1" x14ac:dyDescent="0.2"/>
    <row r="430" s="28" customFormat="1" x14ac:dyDescent="0.2"/>
    <row r="431" s="28" customFormat="1" x14ac:dyDescent="0.2"/>
    <row r="432" s="28" customFormat="1" x14ac:dyDescent="0.2"/>
    <row r="433" s="28" customFormat="1" x14ac:dyDescent="0.2"/>
    <row r="434" s="28" customFormat="1" x14ac:dyDescent="0.2"/>
    <row r="435" s="28" customFormat="1" x14ac:dyDescent="0.2"/>
    <row r="436" s="28" customFormat="1" x14ac:dyDescent="0.2"/>
    <row r="437" s="28" customFormat="1" x14ac:dyDescent="0.2"/>
    <row r="438" s="28" customFormat="1" x14ac:dyDescent="0.2"/>
    <row r="439" s="28" customFormat="1" x14ac:dyDescent="0.2"/>
    <row r="440" s="28" customFormat="1" x14ac:dyDescent="0.2"/>
    <row r="441" s="28" customFormat="1" x14ac:dyDescent="0.2"/>
    <row r="442" s="28" customFormat="1" x14ac:dyDescent="0.2"/>
    <row r="443" s="28" customFormat="1" x14ac:dyDescent="0.2"/>
    <row r="444" s="28" customFormat="1" x14ac:dyDescent="0.2"/>
    <row r="445" s="28" customFormat="1" x14ac:dyDescent="0.2"/>
    <row r="446" s="28" customFormat="1" x14ac:dyDescent="0.2"/>
    <row r="447" s="28" customFormat="1" x14ac:dyDescent="0.2"/>
    <row r="448" s="28" customFormat="1" x14ac:dyDescent="0.2"/>
    <row r="449" s="28" customFormat="1" x14ac:dyDescent="0.2"/>
    <row r="450" s="28" customFormat="1" x14ac:dyDescent="0.2"/>
    <row r="451" s="28" customFormat="1" x14ac:dyDescent="0.2"/>
    <row r="452" s="28" customFormat="1" x14ac:dyDescent="0.2"/>
    <row r="453" s="28" customFormat="1" x14ac:dyDescent="0.2"/>
    <row r="454" s="28" customFormat="1" x14ac:dyDescent="0.2"/>
    <row r="455" s="28" customFormat="1" x14ac:dyDescent="0.2"/>
    <row r="456" s="28" customFormat="1" x14ac:dyDescent="0.2"/>
    <row r="457" s="28" customFormat="1" x14ac:dyDescent="0.2"/>
    <row r="458" s="28" customFormat="1" x14ac:dyDescent="0.2"/>
    <row r="459" s="28" customFormat="1" x14ac:dyDescent="0.2"/>
    <row r="460" s="28" customFormat="1" x14ac:dyDescent="0.2"/>
    <row r="461" s="28" customFormat="1" x14ac:dyDescent="0.2"/>
    <row r="462" s="28" customFormat="1" x14ac:dyDescent="0.2"/>
    <row r="463" s="28" customFormat="1" x14ac:dyDescent="0.2"/>
    <row r="464" s="28" customFormat="1" x14ac:dyDescent="0.2"/>
    <row r="465" s="28" customFormat="1" x14ac:dyDescent="0.2"/>
    <row r="466" s="28" customFormat="1" x14ac:dyDescent="0.2"/>
    <row r="467" s="28" customFormat="1" x14ac:dyDescent="0.2"/>
    <row r="468" s="28" customFormat="1" x14ac:dyDescent="0.2"/>
    <row r="469" s="28" customFormat="1" x14ac:dyDescent="0.2"/>
    <row r="470" s="28" customFormat="1" x14ac:dyDescent="0.2"/>
    <row r="471" s="28" customFormat="1" x14ac:dyDescent="0.2"/>
    <row r="472" s="28" customFormat="1" x14ac:dyDescent="0.2"/>
    <row r="473" s="28" customFormat="1" x14ac:dyDescent="0.2"/>
    <row r="474" s="28" customFormat="1" x14ac:dyDescent="0.2"/>
    <row r="475" s="28" customFormat="1" x14ac:dyDescent="0.2"/>
    <row r="476" s="28" customFormat="1" x14ac:dyDescent="0.2"/>
    <row r="477" s="28" customFormat="1" x14ac:dyDescent="0.2"/>
    <row r="478" s="28" customFormat="1" x14ac:dyDescent="0.2"/>
    <row r="479" s="28" customFormat="1" x14ac:dyDescent="0.2"/>
    <row r="480" s="28" customFormat="1" x14ac:dyDescent="0.2"/>
    <row r="481" s="28" customFormat="1" x14ac:dyDescent="0.2"/>
    <row r="482" s="28" customFormat="1" x14ac:dyDescent="0.2"/>
    <row r="483" s="28" customFormat="1" x14ac:dyDescent="0.2"/>
    <row r="484" s="28" customFormat="1" x14ac:dyDescent="0.2"/>
    <row r="485" s="28" customFormat="1" x14ac:dyDescent="0.2"/>
    <row r="486" s="28" customFormat="1" x14ac:dyDescent="0.2"/>
    <row r="487" s="28" customFormat="1" x14ac:dyDescent="0.2"/>
    <row r="488" s="28" customFormat="1" x14ac:dyDescent="0.2"/>
    <row r="489" s="28" customFormat="1" x14ac:dyDescent="0.2"/>
    <row r="490" s="28" customFormat="1" x14ac:dyDescent="0.2"/>
    <row r="491" s="28" customFormat="1" x14ac:dyDescent="0.2"/>
    <row r="492" s="28" customFormat="1" x14ac:dyDescent="0.2"/>
    <row r="493" s="28" customFormat="1" x14ac:dyDescent="0.2"/>
    <row r="494" s="28" customFormat="1" x14ac:dyDescent="0.2"/>
    <row r="495" s="28" customFormat="1" x14ac:dyDescent="0.2"/>
    <row r="496" s="28" customFormat="1" x14ac:dyDescent="0.2"/>
    <row r="497" s="28" customFormat="1" x14ac:dyDescent="0.2"/>
    <row r="498" s="28" customFormat="1" x14ac:dyDescent="0.2"/>
    <row r="499" s="28" customFormat="1" x14ac:dyDescent="0.2"/>
    <row r="500" s="28" customFormat="1" x14ac:dyDescent="0.2"/>
    <row r="501" s="28" customFormat="1" x14ac:dyDescent="0.2"/>
    <row r="502" s="28" customFormat="1" x14ac:dyDescent="0.2"/>
    <row r="503" s="28" customFormat="1" x14ac:dyDescent="0.2"/>
    <row r="504" s="28" customFormat="1" x14ac:dyDescent="0.2"/>
    <row r="505" s="28" customFormat="1" x14ac:dyDescent="0.2"/>
    <row r="506" s="28" customFormat="1" x14ac:dyDescent="0.2"/>
    <row r="507" s="28" customFormat="1" x14ac:dyDescent="0.2"/>
    <row r="508" s="28" customFormat="1" x14ac:dyDescent="0.2"/>
    <row r="509" s="28" customFormat="1" x14ac:dyDescent="0.2"/>
    <row r="510" s="28" customFormat="1" x14ac:dyDescent="0.2"/>
    <row r="511" s="28" customFormat="1" x14ac:dyDescent="0.2"/>
    <row r="512" s="28" customFormat="1" x14ac:dyDescent="0.2"/>
    <row r="513" s="28" customFormat="1" x14ac:dyDescent="0.2"/>
    <row r="514" s="28" customFormat="1" x14ac:dyDescent="0.2"/>
    <row r="515" s="28" customFormat="1" x14ac:dyDescent="0.2"/>
    <row r="516" s="28" customFormat="1" x14ac:dyDescent="0.2"/>
    <row r="517" s="28" customFormat="1" x14ac:dyDescent="0.2"/>
    <row r="518" s="28" customFormat="1" x14ac:dyDescent="0.2"/>
    <row r="519" s="28" customFormat="1" x14ac:dyDescent="0.2"/>
    <row r="520" s="28" customFormat="1" x14ac:dyDescent="0.2"/>
    <row r="521" s="28" customFormat="1" x14ac:dyDescent="0.2"/>
    <row r="522" s="28" customFormat="1" x14ac:dyDescent="0.2"/>
    <row r="523" s="28" customFormat="1" x14ac:dyDescent="0.2"/>
    <row r="524" s="28" customFormat="1" x14ac:dyDescent="0.2"/>
    <row r="525" s="28" customFormat="1" x14ac:dyDescent="0.2"/>
    <row r="526" s="28" customFormat="1" x14ac:dyDescent="0.2"/>
    <row r="527" s="28" customFormat="1" x14ac:dyDescent="0.2"/>
    <row r="528" s="28" customFormat="1" x14ac:dyDescent="0.2"/>
    <row r="529" s="28" customFormat="1" x14ac:dyDescent="0.2"/>
    <row r="530" s="28" customFormat="1" x14ac:dyDescent="0.2"/>
    <row r="531" s="28" customFormat="1" x14ac:dyDescent="0.2"/>
    <row r="532" s="28" customFormat="1" x14ac:dyDescent="0.2"/>
    <row r="533" s="28" customFormat="1" x14ac:dyDescent="0.2"/>
    <row r="534" s="28" customFormat="1" x14ac:dyDescent="0.2"/>
    <row r="535" s="28" customFormat="1" x14ac:dyDescent="0.2"/>
    <row r="536" s="28" customFormat="1" x14ac:dyDescent="0.2"/>
    <row r="537" s="28" customFormat="1" x14ac:dyDescent="0.2"/>
    <row r="538" s="28" customFormat="1" x14ac:dyDescent="0.2"/>
    <row r="539" s="28" customFormat="1" x14ac:dyDescent="0.2"/>
    <row r="540" s="28" customFormat="1" x14ac:dyDescent="0.2"/>
    <row r="541" s="28" customFormat="1" x14ac:dyDescent="0.2"/>
    <row r="542" s="28" customFormat="1" x14ac:dyDescent="0.2"/>
    <row r="543" s="28" customFormat="1" x14ac:dyDescent="0.2"/>
    <row r="544" s="28" customFormat="1" x14ac:dyDescent="0.2"/>
    <row r="545" s="28" customFormat="1" x14ac:dyDescent="0.2"/>
    <row r="546" s="28" customFormat="1" x14ac:dyDescent="0.2"/>
    <row r="547" s="28" customFormat="1" x14ac:dyDescent="0.2"/>
    <row r="548" s="28" customFormat="1" x14ac:dyDescent="0.2"/>
    <row r="549" s="28" customFormat="1" x14ac:dyDescent="0.2"/>
    <row r="550" s="28" customFormat="1" x14ac:dyDescent="0.2"/>
    <row r="551" s="28" customFormat="1" x14ac:dyDescent="0.2"/>
    <row r="552" s="28" customFormat="1" x14ac:dyDescent="0.2"/>
    <row r="553" s="28" customFormat="1" x14ac:dyDescent="0.2"/>
    <row r="554" s="28" customFormat="1" x14ac:dyDescent="0.2"/>
    <row r="555" s="28" customFormat="1" x14ac:dyDescent="0.2"/>
    <row r="556" s="28" customFormat="1" x14ac:dyDescent="0.2"/>
    <row r="557" s="28" customFormat="1" x14ac:dyDescent="0.2"/>
    <row r="558" s="28" customFormat="1" x14ac:dyDescent="0.2"/>
    <row r="559" s="28" customFormat="1" x14ac:dyDescent="0.2"/>
    <row r="560" s="28" customFormat="1" x14ac:dyDescent="0.2"/>
    <row r="561" s="28" customFormat="1" x14ac:dyDescent="0.2"/>
    <row r="562" s="28" customFormat="1" x14ac:dyDescent="0.2"/>
    <row r="563" s="28" customFormat="1" x14ac:dyDescent="0.2"/>
    <row r="564" s="28" customFormat="1" x14ac:dyDescent="0.2"/>
    <row r="565" s="28" customFormat="1" x14ac:dyDescent="0.2"/>
    <row r="566" s="28" customFormat="1" x14ac:dyDescent="0.2"/>
    <row r="567" s="28" customFormat="1" x14ac:dyDescent="0.2"/>
    <row r="568" s="28" customFormat="1" x14ac:dyDescent="0.2"/>
    <row r="569" s="28" customFormat="1" x14ac:dyDescent="0.2"/>
    <row r="570" s="28" customFormat="1" x14ac:dyDescent="0.2"/>
    <row r="571" s="28" customFormat="1" x14ac:dyDescent="0.2"/>
    <row r="572" s="28" customFormat="1" x14ac:dyDescent="0.2"/>
    <row r="573" s="28" customFormat="1" x14ac:dyDescent="0.2"/>
    <row r="574" s="28" customFormat="1" x14ac:dyDescent="0.2"/>
    <row r="575" s="28" customFormat="1" x14ac:dyDescent="0.2"/>
    <row r="576" s="28" customFormat="1" x14ac:dyDescent="0.2"/>
    <row r="577" s="28" customFormat="1" x14ac:dyDescent="0.2"/>
    <row r="578" s="28" customFormat="1" x14ac:dyDescent="0.2"/>
    <row r="579" s="28" customFormat="1" x14ac:dyDescent="0.2"/>
    <row r="580" s="28" customFormat="1" x14ac:dyDescent="0.2"/>
    <row r="581" s="28" customFormat="1" x14ac:dyDescent="0.2"/>
    <row r="582" s="28" customFormat="1" x14ac:dyDescent="0.2"/>
    <row r="583" s="28" customFormat="1" x14ac:dyDescent="0.2"/>
    <row r="584" s="28" customFormat="1" x14ac:dyDescent="0.2"/>
    <row r="585" s="28" customFormat="1" x14ac:dyDescent="0.2"/>
    <row r="586" s="28" customFormat="1" x14ac:dyDescent="0.2"/>
    <row r="587" s="28" customFormat="1" x14ac:dyDescent="0.2"/>
    <row r="588" s="28" customFormat="1" x14ac:dyDescent="0.2"/>
    <row r="589" s="28" customFormat="1" x14ac:dyDescent="0.2"/>
    <row r="590" s="28" customFormat="1" x14ac:dyDescent="0.2"/>
    <row r="591" s="28" customFormat="1" x14ac:dyDescent="0.2"/>
    <row r="592" s="28" customFormat="1" x14ac:dyDescent="0.2"/>
    <row r="593" s="28" customFormat="1" x14ac:dyDescent="0.2"/>
    <row r="594" s="28" customFormat="1" x14ac:dyDescent="0.2"/>
    <row r="595" s="28" customFormat="1" x14ac:dyDescent="0.2"/>
    <row r="596" s="28" customFormat="1" x14ac:dyDescent="0.2"/>
    <row r="597" s="28" customFormat="1" x14ac:dyDescent="0.2"/>
    <row r="598" s="28" customFormat="1" x14ac:dyDescent="0.2"/>
    <row r="599" s="28" customFormat="1" x14ac:dyDescent="0.2"/>
    <row r="600" s="28" customFormat="1" x14ac:dyDescent="0.2"/>
    <row r="601" s="28" customFormat="1" x14ac:dyDescent="0.2"/>
    <row r="602" s="28" customFormat="1" x14ac:dyDescent="0.2"/>
    <row r="603" s="28" customFormat="1" x14ac:dyDescent="0.2"/>
    <row r="604" s="28" customFormat="1" x14ac:dyDescent="0.2"/>
    <row r="605" s="28" customFormat="1" x14ac:dyDescent="0.2"/>
    <row r="606" s="28" customFormat="1" x14ac:dyDescent="0.2"/>
    <row r="607" s="28" customFormat="1" x14ac:dyDescent="0.2"/>
    <row r="608" s="28" customFormat="1" x14ac:dyDescent="0.2"/>
    <row r="609" s="28" customFormat="1" x14ac:dyDescent="0.2"/>
    <row r="610" s="28" customFormat="1" x14ac:dyDescent="0.2"/>
    <row r="611" s="28" customFormat="1" x14ac:dyDescent="0.2"/>
    <row r="612" s="28" customFormat="1" x14ac:dyDescent="0.2"/>
    <row r="613" s="28" customFormat="1" x14ac:dyDescent="0.2"/>
    <row r="614" s="28" customFormat="1" x14ac:dyDescent="0.2"/>
    <row r="615" s="28" customFormat="1" x14ac:dyDescent="0.2"/>
    <row r="616" s="28" customFormat="1" x14ac:dyDescent="0.2"/>
    <row r="617" s="28" customFormat="1" x14ac:dyDescent="0.2"/>
    <row r="618" s="28" customFormat="1" x14ac:dyDescent="0.2"/>
    <row r="619" s="28" customFormat="1" x14ac:dyDescent="0.2"/>
    <row r="620" s="28" customFormat="1" x14ac:dyDescent="0.2"/>
    <row r="621" s="28" customFormat="1" x14ac:dyDescent="0.2"/>
    <row r="622" s="28" customFormat="1" x14ac:dyDescent="0.2"/>
    <row r="623" s="28" customFormat="1" x14ac:dyDescent="0.2"/>
    <row r="624" s="28" customFormat="1" x14ac:dyDescent="0.2"/>
    <row r="625" s="28" customFormat="1" x14ac:dyDescent="0.2"/>
    <row r="626" s="28" customFormat="1" x14ac:dyDescent="0.2"/>
    <row r="627" s="28" customFormat="1" x14ac:dyDescent="0.2"/>
    <row r="628" s="28" customFormat="1" x14ac:dyDescent="0.2"/>
    <row r="629" s="28" customFormat="1" x14ac:dyDescent="0.2"/>
    <row r="630" s="28" customFormat="1" x14ac:dyDescent="0.2"/>
    <row r="631" s="28" customFormat="1" x14ac:dyDescent="0.2"/>
    <row r="632" s="28" customFormat="1" x14ac:dyDescent="0.2"/>
    <row r="633" s="28" customFormat="1" x14ac:dyDescent="0.2"/>
    <row r="634" s="28" customFormat="1" x14ac:dyDescent="0.2"/>
    <row r="635" s="28" customFormat="1" x14ac:dyDescent="0.2"/>
    <row r="636" s="28" customFormat="1" x14ac:dyDescent="0.2"/>
    <row r="637" s="28" customFormat="1" x14ac:dyDescent="0.2"/>
    <row r="638" s="28" customFormat="1" x14ac:dyDescent="0.2"/>
    <row r="639" s="28" customFormat="1" x14ac:dyDescent="0.2"/>
    <row r="640" s="28" customFormat="1" x14ac:dyDescent="0.2"/>
    <row r="641" s="28" customFormat="1" x14ac:dyDescent="0.2"/>
    <row r="642" s="28" customFormat="1" x14ac:dyDescent="0.2"/>
    <row r="643" s="28" customFormat="1" x14ac:dyDescent="0.2"/>
    <row r="644" s="28" customFormat="1" x14ac:dyDescent="0.2"/>
    <row r="645" s="28" customFormat="1" x14ac:dyDescent="0.2"/>
    <row r="646" s="28" customFormat="1" x14ac:dyDescent="0.2"/>
    <row r="647" s="28" customFormat="1" x14ac:dyDescent="0.2"/>
    <row r="648" s="28" customFormat="1" x14ac:dyDescent="0.2"/>
    <row r="649" s="28" customFormat="1" x14ac:dyDescent="0.2"/>
    <row r="650" s="28" customFormat="1" x14ac:dyDescent="0.2"/>
    <row r="651" s="28" customFormat="1" x14ac:dyDescent="0.2"/>
    <row r="652" s="28" customFormat="1" x14ac:dyDescent="0.2"/>
    <row r="653" s="28" customFormat="1" x14ac:dyDescent="0.2"/>
    <row r="654" s="28" customFormat="1" x14ac:dyDescent="0.2"/>
    <row r="655" s="28" customFormat="1" x14ac:dyDescent="0.2"/>
    <row r="656" s="28" customFormat="1" x14ac:dyDescent="0.2"/>
    <row r="657" s="28" customFormat="1" x14ac:dyDescent="0.2"/>
    <row r="658" s="28" customFormat="1" x14ac:dyDescent="0.2"/>
    <row r="659" s="28" customFormat="1" x14ac:dyDescent="0.2"/>
    <row r="660" s="28" customFormat="1" x14ac:dyDescent="0.2"/>
    <row r="661" s="28" customFormat="1" x14ac:dyDescent="0.2"/>
    <row r="662" s="28" customFormat="1" x14ac:dyDescent="0.2"/>
    <row r="663" s="28" customFormat="1" x14ac:dyDescent="0.2"/>
    <row r="664" s="28" customFormat="1" x14ac:dyDescent="0.2"/>
    <row r="665" s="28" customFormat="1" x14ac:dyDescent="0.2"/>
    <row r="666" s="28" customFormat="1" x14ac:dyDescent="0.2"/>
    <row r="667" s="28" customFormat="1" x14ac:dyDescent="0.2"/>
    <row r="668" s="28" customFormat="1" x14ac:dyDescent="0.2"/>
    <row r="669" s="28" customFormat="1" x14ac:dyDescent="0.2"/>
    <row r="670" s="28" customFormat="1" x14ac:dyDescent="0.2"/>
    <row r="671" s="28" customFormat="1" x14ac:dyDescent="0.2"/>
    <row r="672" s="28" customFormat="1" x14ac:dyDescent="0.2"/>
    <row r="673" s="28" customFormat="1" x14ac:dyDescent="0.2"/>
    <row r="674" s="28" customFormat="1" x14ac:dyDescent="0.2"/>
    <row r="675" s="28" customFormat="1" x14ac:dyDescent="0.2"/>
    <row r="676" s="28" customFormat="1" x14ac:dyDescent="0.2"/>
    <row r="677" s="28" customFormat="1" x14ac:dyDescent="0.2"/>
    <row r="678" s="28" customFormat="1" x14ac:dyDescent="0.2"/>
    <row r="679" s="28" customFormat="1" x14ac:dyDescent="0.2"/>
    <row r="680" s="28" customFormat="1" x14ac:dyDescent="0.2"/>
    <row r="681" s="28" customFormat="1" x14ac:dyDescent="0.2"/>
    <row r="682" s="28" customFormat="1" x14ac:dyDescent="0.2"/>
    <row r="683" s="28" customFormat="1" x14ac:dyDescent="0.2"/>
    <row r="684" s="28" customFormat="1" x14ac:dyDescent="0.2"/>
    <row r="685" s="28" customFormat="1" x14ac:dyDescent="0.2"/>
    <row r="686" s="28" customFormat="1" x14ac:dyDescent="0.2"/>
    <row r="687" s="28" customFormat="1" x14ac:dyDescent="0.2"/>
    <row r="688" s="28" customFormat="1" x14ac:dyDescent="0.2"/>
    <row r="689" s="28" customFormat="1" x14ac:dyDescent="0.2"/>
    <row r="690" s="28" customFormat="1" x14ac:dyDescent="0.2"/>
    <row r="691" s="28" customFormat="1" x14ac:dyDescent="0.2"/>
    <row r="692" s="28" customFormat="1" x14ac:dyDescent="0.2"/>
    <row r="693" s="28" customFormat="1" x14ac:dyDescent="0.2"/>
    <row r="694" s="28" customFormat="1" x14ac:dyDescent="0.2"/>
    <row r="695" s="28" customFormat="1" x14ac:dyDescent="0.2"/>
    <row r="696" s="28" customFormat="1" x14ac:dyDescent="0.2"/>
    <row r="697" s="28" customFormat="1" x14ac:dyDescent="0.2"/>
    <row r="698" s="28" customFormat="1" x14ac:dyDescent="0.2"/>
    <row r="699" s="28" customFormat="1" x14ac:dyDescent="0.2"/>
    <row r="700" s="28" customFormat="1" x14ac:dyDescent="0.2"/>
    <row r="701" s="28" customFormat="1" x14ac:dyDescent="0.2"/>
    <row r="702" s="28" customFormat="1" x14ac:dyDescent="0.2"/>
    <row r="703" s="28" customFormat="1" x14ac:dyDescent="0.2"/>
    <row r="704" s="28" customFormat="1" x14ac:dyDescent="0.2"/>
    <row r="705" s="28" customFormat="1" x14ac:dyDescent="0.2"/>
    <row r="706" s="28" customFormat="1" x14ac:dyDescent="0.2"/>
    <row r="707" s="28" customFormat="1" x14ac:dyDescent="0.2"/>
    <row r="708" s="28" customFormat="1" x14ac:dyDescent="0.2"/>
    <row r="709" s="28" customFormat="1" x14ac:dyDescent="0.2"/>
    <row r="710" s="28" customFormat="1" x14ac:dyDescent="0.2"/>
    <row r="711" s="28" customFormat="1" x14ac:dyDescent="0.2"/>
    <row r="712" s="28" customFormat="1" x14ac:dyDescent="0.2"/>
    <row r="713" s="28" customFormat="1" x14ac:dyDescent="0.2"/>
    <row r="714" s="28" customFormat="1" x14ac:dyDescent="0.2"/>
    <row r="715" s="28" customFormat="1" x14ac:dyDescent="0.2"/>
    <row r="716" s="28" customFormat="1" x14ac:dyDescent="0.2"/>
    <row r="717" s="28" customFormat="1" x14ac:dyDescent="0.2"/>
    <row r="718" s="28" customFormat="1" x14ac:dyDescent="0.2"/>
    <row r="719" s="28" customFormat="1" x14ac:dyDescent="0.2"/>
    <row r="720" s="28" customFormat="1" x14ac:dyDescent="0.2"/>
    <row r="721" s="28" customFormat="1" x14ac:dyDescent="0.2"/>
    <row r="722" s="28" customFormat="1" x14ac:dyDescent="0.2"/>
    <row r="723" s="28" customFormat="1" x14ac:dyDescent="0.2"/>
    <row r="724" s="28" customFormat="1" x14ac:dyDescent="0.2"/>
    <row r="725" s="28" customFormat="1" x14ac:dyDescent="0.2"/>
    <row r="726" s="28" customFormat="1" x14ac:dyDescent="0.2"/>
    <row r="727" s="28" customFormat="1" x14ac:dyDescent="0.2"/>
    <row r="728" s="28" customFormat="1" x14ac:dyDescent="0.2"/>
    <row r="729" s="28" customFormat="1" x14ac:dyDescent="0.2"/>
    <row r="730" s="28" customFormat="1" x14ac:dyDescent="0.2"/>
    <row r="731" s="28" customFormat="1" x14ac:dyDescent="0.2"/>
    <row r="732" s="28" customFormat="1" x14ac:dyDescent="0.2"/>
    <row r="733" s="28" customFormat="1" x14ac:dyDescent="0.2"/>
    <row r="734" s="28" customFormat="1" x14ac:dyDescent="0.2"/>
    <row r="735" s="28" customFormat="1" x14ac:dyDescent="0.2"/>
    <row r="736" s="28" customFormat="1" x14ac:dyDescent="0.2"/>
    <row r="737" s="28" customFormat="1" x14ac:dyDescent="0.2"/>
    <row r="738" s="28" customFormat="1" x14ac:dyDescent="0.2"/>
    <row r="739" s="28" customFormat="1" x14ac:dyDescent="0.2"/>
    <row r="740" s="28" customFormat="1" x14ac:dyDescent="0.2"/>
    <row r="741" s="28" customFormat="1" x14ac:dyDescent="0.2"/>
    <row r="742" s="28" customFormat="1" x14ac:dyDescent="0.2"/>
    <row r="743" s="28" customFormat="1" x14ac:dyDescent="0.2"/>
    <row r="744" s="28" customFormat="1" x14ac:dyDescent="0.2"/>
    <row r="745" s="28" customFormat="1" x14ac:dyDescent="0.2"/>
    <row r="746" s="28" customFormat="1" x14ac:dyDescent="0.2"/>
    <row r="747" s="28" customFormat="1" x14ac:dyDescent="0.2"/>
    <row r="748" s="28" customFormat="1" x14ac:dyDescent="0.2"/>
    <row r="749" s="28" customFormat="1" x14ac:dyDescent="0.2"/>
    <row r="750" s="28" customFormat="1" x14ac:dyDescent="0.2"/>
    <row r="751" s="28" customFormat="1" x14ac:dyDescent="0.2"/>
    <row r="752" s="28" customFormat="1" x14ac:dyDescent="0.2"/>
    <row r="753" s="28" customFormat="1" x14ac:dyDescent="0.2"/>
    <row r="754" s="28" customFormat="1" x14ac:dyDescent="0.2"/>
    <row r="755" s="28" customFormat="1" x14ac:dyDescent="0.2"/>
    <row r="756" s="28" customFormat="1" x14ac:dyDescent="0.2"/>
    <row r="757" s="28" customFormat="1" x14ac:dyDescent="0.2"/>
    <row r="758" s="28" customFormat="1" x14ac:dyDescent="0.2"/>
    <row r="759" s="28" customFormat="1" x14ac:dyDescent="0.2"/>
    <row r="760" s="28" customFormat="1" x14ac:dyDescent="0.2"/>
    <row r="761" s="28" customFormat="1" x14ac:dyDescent="0.2"/>
    <row r="762" s="28" customFormat="1" x14ac:dyDescent="0.2"/>
    <row r="763" s="28" customFormat="1" x14ac:dyDescent="0.2"/>
    <row r="764" s="28" customFormat="1" x14ac:dyDescent="0.2"/>
    <row r="765" s="28" customFormat="1" x14ac:dyDescent="0.2"/>
    <row r="766" s="28" customFormat="1" x14ac:dyDescent="0.2"/>
    <row r="767" s="28" customFormat="1" x14ac:dyDescent="0.2"/>
    <row r="768" s="28" customFormat="1" x14ac:dyDescent="0.2"/>
    <row r="769" s="28" customFormat="1" x14ac:dyDescent="0.2"/>
    <row r="770" s="28" customFormat="1" x14ac:dyDescent="0.2"/>
    <row r="771" s="28" customFormat="1" x14ac:dyDescent="0.2"/>
    <row r="772" s="28" customFormat="1" x14ac:dyDescent="0.2"/>
    <row r="773" s="28" customFormat="1" x14ac:dyDescent="0.2"/>
    <row r="774" s="28" customFormat="1" x14ac:dyDescent="0.2"/>
    <row r="775" s="28" customFormat="1" x14ac:dyDescent="0.2"/>
    <row r="776" s="28" customFormat="1" x14ac:dyDescent="0.2"/>
    <row r="777" s="28" customFormat="1" x14ac:dyDescent="0.2"/>
    <row r="778" s="28" customFormat="1" x14ac:dyDescent="0.2"/>
    <row r="779" s="28" customFormat="1" x14ac:dyDescent="0.2"/>
    <row r="780" s="28" customFormat="1" x14ac:dyDescent="0.2"/>
    <row r="781" s="28" customFormat="1" x14ac:dyDescent="0.2"/>
    <row r="782" s="28" customFormat="1" x14ac:dyDescent="0.2"/>
    <row r="783" s="28" customFormat="1" x14ac:dyDescent="0.2"/>
    <row r="784" s="28" customFormat="1" x14ac:dyDescent="0.2"/>
    <row r="785" s="28" customFormat="1" x14ac:dyDescent="0.2"/>
    <row r="786" s="28" customFormat="1" x14ac:dyDescent="0.2"/>
    <row r="787" s="28" customFormat="1" x14ac:dyDescent="0.2"/>
    <row r="788" s="28" customFormat="1" x14ac:dyDescent="0.2"/>
    <row r="789" s="28" customFormat="1" x14ac:dyDescent="0.2"/>
    <row r="790" s="28" customFormat="1" x14ac:dyDescent="0.2"/>
    <row r="791" s="28" customFormat="1" x14ac:dyDescent="0.2"/>
    <row r="792" s="28" customFormat="1" x14ac:dyDescent="0.2"/>
    <row r="793" s="28" customFormat="1" x14ac:dyDescent="0.2"/>
    <row r="794" s="28" customFormat="1" x14ac:dyDescent="0.2"/>
    <row r="795" s="28" customFormat="1" x14ac:dyDescent="0.2"/>
    <row r="796" s="28" customFormat="1" x14ac:dyDescent="0.2"/>
    <row r="797" s="28" customFormat="1" x14ac:dyDescent="0.2"/>
    <row r="798" s="28" customFormat="1" x14ac:dyDescent="0.2"/>
    <row r="799" s="28" customFormat="1" x14ac:dyDescent="0.2"/>
    <row r="800" s="28" customFormat="1" x14ac:dyDescent="0.2"/>
    <row r="801" s="28" customFormat="1" x14ac:dyDescent="0.2"/>
    <row r="802" s="28" customFormat="1" x14ac:dyDescent="0.2"/>
    <row r="803" s="28" customFormat="1" x14ac:dyDescent="0.2"/>
    <row r="804" s="28" customFormat="1" x14ac:dyDescent="0.2"/>
    <row r="805" s="28" customFormat="1" x14ac:dyDescent="0.2"/>
    <row r="806" s="28" customFormat="1" x14ac:dyDescent="0.2"/>
    <row r="807" s="28" customFormat="1" x14ac:dyDescent="0.2"/>
    <row r="808" s="28" customFormat="1" x14ac:dyDescent="0.2"/>
    <row r="809" s="28" customFormat="1" x14ac:dyDescent="0.2"/>
    <row r="810" s="28" customFormat="1" x14ac:dyDescent="0.2"/>
    <row r="811" s="28" customFormat="1" x14ac:dyDescent="0.2"/>
    <row r="812" s="28" customFormat="1" x14ac:dyDescent="0.2"/>
    <row r="813" s="28" customFormat="1" x14ac:dyDescent="0.2"/>
    <row r="814" s="28" customFormat="1" x14ac:dyDescent="0.2"/>
    <row r="815" s="28" customFormat="1" x14ac:dyDescent="0.2"/>
    <row r="816" s="28" customFormat="1" x14ac:dyDescent="0.2"/>
    <row r="817" s="28" customFormat="1" x14ac:dyDescent="0.2"/>
    <row r="818" s="28" customFormat="1" x14ac:dyDescent="0.2"/>
    <row r="819" s="28" customFormat="1" x14ac:dyDescent="0.2"/>
    <row r="820" s="28" customFormat="1" x14ac:dyDescent="0.2"/>
    <row r="821" s="28" customFormat="1" x14ac:dyDescent="0.2"/>
    <row r="822" s="28" customFormat="1" x14ac:dyDescent="0.2"/>
    <row r="823" s="28" customFormat="1" x14ac:dyDescent="0.2"/>
    <row r="824" s="28" customFormat="1" x14ac:dyDescent="0.2"/>
    <row r="825" s="28" customFormat="1" x14ac:dyDescent="0.2"/>
    <row r="826" s="28" customFormat="1" x14ac:dyDescent="0.2"/>
    <row r="827" s="28" customFormat="1" x14ac:dyDescent="0.2"/>
    <row r="828" s="28" customFormat="1" x14ac:dyDescent="0.2"/>
    <row r="829" s="28" customFormat="1" x14ac:dyDescent="0.2"/>
    <row r="830" s="28" customFormat="1" x14ac:dyDescent="0.2"/>
    <row r="831" s="28" customFormat="1" x14ac:dyDescent="0.2"/>
    <row r="832" s="28" customFormat="1" x14ac:dyDescent="0.2"/>
    <row r="833" s="28" customFormat="1" x14ac:dyDescent="0.2"/>
    <row r="834" s="28" customFormat="1" x14ac:dyDescent="0.2"/>
    <row r="835" s="28" customFormat="1" x14ac:dyDescent="0.2"/>
    <row r="836" s="28" customFormat="1" x14ac:dyDescent="0.2"/>
    <row r="837" s="28" customFormat="1" x14ac:dyDescent="0.2"/>
    <row r="838" s="28" customFormat="1" x14ac:dyDescent="0.2"/>
    <row r="839" s="28" customFormat="1" x14ac:dyDescent="0.2"/>
    <row r="840" s="28" customFormat="1" x14ac:dyDescent="0.2"/>
    <row r="841" s="28" customFormat="1" x14ac:dyDescent="0.2"/>
    <row r="842" s="28" customFormat="1" x14ac:dyDescent="0.2"/>
    <row r="843" s="28" customFormat="1" x14ac:dyDescent="0.2"/>
    <row r="844" s="28" customFormat="1" x14ac:dyDescent="0.2"/>
    <row r="845" s="28" customFormat="1" x14ac:dyDescent="0.2"/>
    <row r="846" s="28" customFormat="1" x14ac:dyDescent="0.2"/>
    <row r="847" s="28" customFormat="1" x14ac:dyDescent="0.2"/>
    <row r="848" s="28" customFormat="1" x14ac:dyDescent="0.2"/>
    <row r="849" s="28" customFormat="1" x14ac:dyDescent="0.2"/>
    <row r="850" s="28" customFormat="1" x14ac:dyDescent="0.2"/>
    <row r="851" s="28" customFormat="1" x14ac:dyDescent="0.2"/>
    <row r="852" s="28" customFormat="1" x14ac:dyDescent="0.2"/>
    <row r="853" s="28" customFormat="1" x14ac:dyDescent="0.2"/>
    <row r="854" s="28" customFormat="1" x14ac:dyDescent="0.2"/>
    <row r="855" s="28" customFormat="1" x14ac:dyDescent="0.2"/>
    <row r="856" s="28" customFormat="1" x14ac:dyDescent="0.2"/>
    <row r="857" s="28" customFormat="1" x14ac:dyDescent="0.2"/>
    <row r="858" s="28" customFormat="1" x14ac:dyDescent="0.2"/>
    <row r="859" s="28" customFormat="1" x14ac:dyDescent="0.2"/>
    <row r="860" s="28" customFormat="1" x14ac:dyDescent="0.2"/>
    <row r="861" s="28" customFormat="1" x14ac:dyDescent="0.2"/>
    <row r="862" s="28" customFormat="1" x14ac:dyDescent="0.2"/>
    <row r="863" s="28" customFormat="1" x14ac:dyDescent="0.2"/>
    <row r="864" s="28" customFormat="1" x14ac:dyDescent="0.2"/>
    <row r="865" s="28" customFormat="1" x14ac:dyDescent="0.2"/>
    <row r="866" s="28" customFormat="1" x14ac:dyDescent="0.2"/>
    <row r="867" s="28" customFormat="1" x14ac:dyDescent="0.2"/>
    <row r="868" s="28" customFormat="1" x14ac:dyDescent="0.2"/>
    <row r="869" s="28" customFormat="1" x14ac:dyDescent="0.2"/>
    <row r="870" s="28" customFormat="1" x14ac:dyDescent="0.2"/>
    <row r="871" s="28" customFormat="1" x14ac:dyDescent="0.2"/>
    <row r="872" s="28" customFormat="1" x14ac:dyDescent="0.2"/>
    <row r="873" s="28" customFormat="1" x14ac:dyDescent="0.2"/>
    <row r="874" s="28" customFormat="1" x14ac:dyDescent="0.2"/>
    <row r="875" s="28" customFormat="1" x14ac:dyDescent="0.2"/>
    <row r="876" s="28" customFormat="1" x14ac:dyDescent="0.2"/>
    <row r="877" s="28" customFormat="1" x14ac:dyDescent="0.2"/>
    <row r="878" s="28" customFormat="1" x14ac:dyDescent="0.2"/>
    <row r="879" s="28" customFormat="1" x14ac:dyDescent="0.2"/>
    <row r="880" s="28" customFormat="1" x14ac:dyDescent="0.2"/>
    <row r="881" s="28" customFormat="1" x14ac:dyDescent="0.2"/>
    <row r="882" s="28" customFormat="1" x14ac:dyDescent="0.2"/>
    <row r="883" s="28" customFormat="1" x14ac:dyDescent="0.2"/>
    <row r="884" s="28" customFormat="1" x14ac:dyDescent="0.2"/>
    <row r="885" s="28" customFormat="1" x14ac:dyDescent="0.2"/>
    <row r="886" s="28" customFormat="1" x14ac:dyDescent="0.2"/>
    <row r="887" s="28" customFormat="1" x14ac:dyDescent="0.2"/>
  </sheetData>
  <mergeCells count="49">
    <mergeCell ref="C13:D13"/>
    <mergeCell ref="C14:D14"/>
    <mergeCell ref="C15:D15"/>
    <mergeCell ref="C16:D16"/>
    <mergeCell ref="C5:E5"/>
    <mergeCell ref="C6:D6"/>
    <mergeCell ref="C7:D7"/>
    <mergeCell ref="C8:D8"/>
    <mergeCell ref="C4:E4"/>
    <mergeCell ref="C9:E9"/>
    <mergeCell ref="C10:D10"/>
    <mergeCell ref="C11:D11"/>
    <mergeCell ref="C12:D12"/>
    <mergeCell ref="C45:D45"/>
    <mergeCell ref="C43:D43"/>
    <mergeCell ref="C29:D29"/>
    <mergeCell ref="C42:E42"/>
    <mergeCell ref="C44:D44"/>
    <mergeCell ref="C32:D32"/>
    <mergeCell ref="C33:D33"/>
    <mergeCell ref="C34:D34"/>
    <mergeCell ref="C19:D19"/>
    <mergeCell ref="C30:D30"/>
    <mergeCell ref="C31:D31"/>
    <mergeCell ref="C26:D26"/>
    <mergeCell ref="C27:D27"/>
    <mergeCell ref="C21:D21"/>
    <mergeCell ref="C22:D22"/>
    <mergeCell ref="C23:D23"/>
    <mergeCell ref="C24:D24"/>
    <mergeCell ref="C25:D25"/>
    <mergeCell ref="C20:E20"/>
    <mergeCell ref="C28:D28"/>
    <mergeCell ref="C49:D49"/>
    <mergeCell ref="C50:D50"/>
    <mergeCell ref="C51:D51"/>
    <mergeCell ref="B2:E2"/>
    <mergeCell ref="C40:D40"/>
    <mergeCell ref="C41:D41"/>
    <mergeCell ref="C46:D46"/>
    <mergeCell ref="C47:D47"/>
    <mergeCell ref="C48:D48"/>
    <mergeCell ref="C35:D35"/>
    <mergeCell ref="C36:D36"/>
    <mergeCell ref="C37:D37"/>
    <mergeCell ref="C38:D38"/>
    <mergeCell ref="C39:D39"/>
    <mergeCell ref="C17:D17"/>
    <mergeCell ref="C18:D18"/>
  </mergeCells>
  <dataValidations count="1">
    <dataValidation type="list" allowBlank="1" showInputMessage="1" showErrorMessage="1" sqref="E21:E41 E6:E8 E10:E19 E43:E51">
      <formula1>$F$1:$F$4</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UD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2015-12-17T16:26:28Z</dcterms:created>
  <dcterms:modified xsi:type="dcterms:W3CDTF">2016-10-05T15:30:16Z</dcterms:modified>
</cp:coreProperties>
</file>